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8640"/>
  </bookViews>
  <sheets>
    <sheet name="RESULT ANALYSIS CBT GEO JAN 25" sheetId="2" r:id="rId1"/>
    <sheet name="Form Responses 1" sheetId="1" r:id="rId2"/>
  </sheets>
  <calcPr calcId="144525"/>
  <pivotCaches>
    <pivotCache cacheId="13" r:id="rId3"/>
  </pivotCaches>
</workbook>
</file>

<file path=xl/calcChain.xml><?xml version="1.0" encoding="utf-8"?>
<calcChain xmlns="http://schemas.openxmlformats.org/spreadsheetml/2006/main">
  <c r="O4" i="2" l="1"/>
  <c r="P4" i="2"/>
  <c r="Q4" i="2"/>
  <c r="R4" i="2"/>
  <c r="S4" i="2"/>
  <c r="T4" i="2"/>
  <c r="U4" i="2"/>
  <c r="O5" i="2"/>
  <c r="P5" i="2"/>
  <c r="Q5" i="2"/>
  <c r="R5" i="2"/>
  <c r="S5" i="2"/>
  <c r="T5" i="2"/>
  <c r="U5" i="2"/>
  <c r="O6" i="2"/>
  <c r="P6" i="2"/>
  <c r="Q6" i="2"/>
  <c r="R6" i="2"/>
  <c r="S6" i="2"/>
  <c r="T6" i="2"/>
  <c r="U6" i="2"/>
  <c r="O7" i="2"/>
  <c r="P7" i="2"/>
  <c r="Q7" i="2"/>
  <c r="R7" i="2"/>
  <c r="S7" i="2"/>
  <c r="T7" i="2"/>
  <c r="U7" i="2"/>
  <c r="O8" i="2"/>
  <c r="P8" i="2"/>
  <c r="Q8" i="2"/>
  <c r="R8" i="2"/>
  <c r="S8" i="2"/>
  <c r="T8" i="2"/>
  <c r="U8" i="2"/>
  <c r="O9" i="2"/>
  <c r="P9" i="2"/>
  <c r="Q9" i="2"/>
  <c r="R9" i="2"/>
  <c r="S9" i="2"/>
  <c r="T9" i="2"/>
  <c r="U9" i="2"/>
  <c r="O10" i="2"/>
  <c r="P10" i="2"/>
  <c r="Q10" i="2"/>
  <c r="R10" i="2"/>
  <c r="S10" i="2"/>
  <c r="T10" i="2"/>
  <c r="U10" i="2"/>
  <c r="O11" i="2"/>
  <c r="P11" i="2"/>
  <c r="Q11" i="2"/>
  <c r="R11" i="2"/>
  <c r="S11" i="2"/>
  <c r="T11" i="2"/>
  <c r="U11" i="2"/>
  <c r="O12" i="2"/>
  <c r="P12" i="2"/>
  <c r="Q12" i="2"/>
  <c r="R12" i="2"/>
  <c r="S12" i="2"/>
  <c r="T12" i="2"/>
  <c r="U12" i="2"/>
  <c r="O13" i="2"/>
  <c r="P13" i="2"/>
  <c r="Q13" i="2"/>
  <c r="R13" i="2"/>
  <c r="S13" i="2"/>
  <c r="T13" i="2"/>
  <c r="U13" i="2"/>
  <c r="O14" i="2"/>
  <c r="P14" i="2"/>
  <c r="Q14" i="2"/>
  <c r="R14" i="2"/>
  <c r="S14" i="2"/>
  <c r="T14" i="2"/>
  <c r="U14" i="2"/>
  <c r="O15" i="2"/>
  <c r="P15" i="2"/>
  <c r="Q15" i="2"/>
  <c r="R15" i="2"/>
  <c r="S15" i="2"/>
  <c r="T15" i="2"/>
  <c r="U15" i="2"/>
  <c r="O16" i="2"/>
  <c r="P16" i="2"/>
  <c r="Q16" i="2"/>
  <c r="R16" i="2"/>
  <c r="S16" i="2"/>
  <c r="T16" i="2"/>
  <c r="U16" i="2"/>
  <c r="O17" i="2"/>
  <c r="P17" i="2"/>
  <c r="Q17" i="2"/>
  <c r="R17" i="2"/>
  <c r="S17" i="2"/>
  <c r="T17" i="2"/>
  <c r="U17" i="2"/>
  <c r="O18" i="2"/>
  <c r="P18" i="2"/>
  <c r="Q18" i="2"/>
  <c r="R18" i="2"/>
  <c r="S18" i="2"/>
  <c r="T18" i="2"/>
  <c r="U18" i="2"/>
  <c r="O19" i="2"/>
  <c r="P19" i="2"/>
  <c r="Q19" i="2"/>
  <c r="R19" i="2"/>
  <c r="S19" i="2"/>
  <c r="T19" i="2"/>
  <c r="U19" i="2"/>
  <c r="O20" i="2"/>
  <c r="P20" i="2"/>
  <c r="Q20" i="2"/>
  <c r="R20" i="2"/>
  <c r="S20" i="2"/>
  <c r="T20" i="2"/>
  <c r="U20" i="2"/>
  <c r="O21" i="2"/>
  <c r="P21" i="2"/>
  <c r="Q21" i="2"/>
  <c r="R21" i="2"/>
  <c r="S21" i="2"/>
  <c r="T21" i="2"/>
  <c r="U21" i="2"/>
  <c r="O22" i="2"/>
  <c r="P22" i="2"/>
  <c r="Q22" i="2"/>
  <c r="R22" i="2"/>
  <c r="S22" i="2"/>
  <c r="T22" i="2"/>
  <c r="U22" i="2"/>
  <c r="O23" i="2"/>
  <c r="P23" i="2"/>
  <c r="Q23" i="2"/>
  <c r="R23" i="2"/>
  <c r="S23" i="2"/>
  <c r="T23" i="2"/>
  <c r="U23" i="2"/>
  <c r="O24" i="2"/>
  <c r="P24" i="2"/>
  <c r="Q24" i="2"/>
  <c r="R24" i="2"/>
  <c r="S24" i="2"/>
  <c r="T24" i="2"/>
  <c r="U24" i="2"/>
  <c r="O25" i="2"/>
  <c r="P25" i="2"/>
  <c r="Q25" i="2"/>
  <c r="R25" i="2"/>
  <c r="S25" i="2"/>
  <c r="T25" i="2"/>
  <c r="U25" i="2"/>
  <c r="O26" i="2"/>
  <c r="P26" i="2"/>
  <c r="Q26" i="2"/>
  <c r="R26" i="2"/>
  <c r="S26" i="2"/>
  <c r="T26" i="2"/>
  <c r="U26" i="2"/>
  <c r="O27" i="2"/>
  <c r="P27" i="2"/>
  <c r="Q27" i="2"/>
  <c r="R27" i="2"/>
  <c r="S27" i="2"/>
  <c r="T27" i="2"/>
  <c r="U27" i="2"/>
  <c r="O28" i="2"/>
  <c r="P28" i="2"/>
  <c r="Q28" i="2"/>
  <c r="R28" i="2"/>
  <c r="S28" i="2"/>
  <c r="T28" i="2"/>
  <c r="U28" i="2"/>
  <c r="O29" i="2"/>
  <c r="P29" i="2"/>
  <c r="Q29" i="2"/>
  <c r="R29" i="2"/>
  <c r="S29" i="2"/>
  <c r="T29" i="2"/>
  <c r="U29" i="2"/>
  <c r="O30" i="2"/>
  <c r="P30" i="2"/>
  <c r="Q30" i="2"/>
  <c r="R30" i="2"/>
  <c r="S30" i="2"/>
  <c r="T30" i="2"/>
  <c r="U30" i="2"/>
  <c r="O31" i="2"/>
  <c r="P31" i="2"/>
  <c r="Q31" i="2"/>
  <c r="R31" i="2"/>
  <c r="S31" i="2"/>
  <c r="T31" i="2"/>
  <c r="U31" i="2"/>
  <c r="O32" i="2"/>
  <c r="P32" i="2"/>
  <c r="Q32" i="2"/>
  <c r="R32" i="2"/>
  <c r="S32" i="2"/>
  <c r="T32" i="2"/>
  <c r="U32" i="2"/>
  <c r="O33" i="2"/>
  <c r="P33" i="2"/>
  <c r="Q33" i="2"/>
  <c r="R33" i="2"/>
  <c r="S33" i="2"/>
  <c r="T33" i="2"/>
  <c r="U33" i="2"/>
  <c r="O34" i="2"/>
  <c r="P34" i="2"/>
  <c r="Q34" i="2"/>
  <c r="R34" i="2"/>
  <c r="S34" i="2"/>
  <c r="T34" i="2"/>
  <c r="U34" i="2"/>
  <c r="O35" i="2"/>
  <c r="P35" i="2"/>
  <c r="Q35" i="2"/>
  <c r="R35" i="2"/>
  <c r="S35" i="2"/>
  <c r="T35" i="2"/>
  <c r="U35" i="2"/>
  <c r="O36" i="2"/>
  <c r="P36" i="2"/>
  <c r="Q36" i="2"/>
  <c r="R36" i="2"/>
  <c r="S36" i="2"/>
  <c r="T36" i="2"/>
  <c r="U36" i="2"/>
  <c r="O37" i="2"/>
  <c r="P37" i="2"/>
  <c r="Q37" i="2"/>
  <c r="R37" i="2"/>
  <c r="S37" i="2"/>
  <c r="T37" i="2"/>
  <c r="U37" i="2"/>
  <c r="O38" i="2"/>
  <c r="P38" i="2"/>
  <c r="Q38" i="2"/>
  <c r="R38" i="2"/>
  <c r="S38" i="2"/>
  <c r="T38" i="2"/>
  <c r="U38" i="2"/>
  <c r="O39" i="2"/>
  <c r="P39" i="2"/>
  <c r="Q39" i="2"/>
  <c r="R39" i="2"/>
  <c r="S39" i="2"/>
  <c r="T39" i="2"/>
  <c r="U39" i="2"/>
  <c r="O40" i="2"/>
  <c r="P40" i="2"/>
  <c r="Q40" i="2"/>
  <c r="R40" i="2"/>
  <c r="S40" i="2"/>
  <c r="T40" i="2"/>
  <c r="U40" i="2"/>
  <c r="O41" i="2"/>
  <c r="P41" i="2"/>
  <c r="Q41" i="2"/>
  <c r="R41" i="2"/>
  <c r="S41" i="2"/>
  <c r="T41" i="2"/>
  <c r="U41" i="2"/>
  <c r="O42" i="2"/>
  <c r="P42" i="2"/>
  <c r="Q42" i="2"/>
  <c r="R42" i="2"/>
  <c r="S42" i="2"/>
  <c r="T42" i="2"/>
  <c r="U42" i="2"/>
  <c r="O43" i="2"/>
  <c r="P43" i="2"/>
  <c r="Q43" i="2"/>
  <c r="R43" i="2"/>
  <c r="S43" i="2"/>
  <c r="T43" i="2"/>
  <c r="U43" i="2"/>
  <c r="O44" i="2"/>
  <c r="P44" i="2"/>
  <c r="Q44" i="2"/>
  <c r="R44" i="2"/>
  <c r="S44" i="2"/>
  <c r="T44" i="2"/>
  <c r="U44" i="2"/>
  <c r="O45" i="2"/>
  <c r="P45" i="2"/>
  <c r="Q45" i="2"/>
  <c r="R45" i="2"/>
  <c r="S45" i="2"/>
  <c r="T45" i="2"/>
  <c r="U45" i="2"/>
  <c r="O46" i="2"/>
  <c r="P46" i="2"/>
  <c r="Q46" i="2"/>
  <c r="R46" i="2"/>
  <c r="S46" i="2"/>
  <c r="T46" i="2"/>
  <c r="U46" i="2"/>
  <c r="O47" i="2"/>
  <c r="P47" i="2"/>
  <c r="Q47" i="2"/>
  <c r="R47" i="2"/>
  <c r="S47" i="2"/>
  <c r="T47" i="2"/>
  <c r="U47" i="2"/>
  <c r="O48" i="2"/>
  <c r="P48" i="2"/>
  <c r="Q48" i="2"/>
  <c r="R48" i="2"/>
  <c r="S48" i="2"/>
  <c r="T48" i="2"/>
  <c r="U48" i="2"/>
  <c r="O49" i="2"/>
  <c r="P49" i="2"/>
  <c r="Q49" i="2"/>
  <c r="R49" i="2"/>
  <c r="S49" i="2"/>
  <c r="T49" i="2"/>
  <c r="U49" i="2"/>
  <c r="O50" i="2"/>
  <c r="P50" i="2"/>
  <c r="Q50" i="2"/>
  <c r="R50" i="2"/>
  <c r="S50" i="2"/>
  <c r="T50" i="2"/>
  <c r="U50" i="2"/>
  <c r="O51" i="2"/>
  <c r="P51" i="2"/>
  <c r="Q51" i="2"/>
  <c r="R51" i="2"/>
  <c r="S51" i="2"/>
  <c r="T51" i="2"/>
  <c r="U51" i="2"/>
  <c r="O52" i="2"/>
  <c r="P52" i="2"/>
  <c r="Q52" i="2"/>
  <c r="R52" i="2"/>
  <c r="S52" i="2"/>
  <c r="T52" i="2"/>
  <c r="U52" i="2"/>
  <c r="O53" i="2"/>
  <c r="P53" i="2"/>
  <c r="Q53" i="2"/>
  <c r="R53" i="2"/>
  <c r="S53" i="2"/>
  <c r="T53" i="2"/>
  <c r="U53" i="2"/>
  <c r="O54" i="2"/>
  <c r="P54" i="2"/>
  <c r="Q54" i="2"/>
  <c r="R54" i="2"/>
  <c r="S54" i="2"/>
  <c r="T54" i="2"/>
  <c r="U54" i="2"/>
  <c r="O55" i="2"/>
  <c r="P55" i="2"/>
  <c r="Q55" i="2"/>
  <c r="R55" i="2"/>
  <c r="S55" i="2"/>
  <c r="T55" i="2"/>
  <c r="U55" i="2"/>
  <c r="O56" i="2"/>
  <c r="P56" i="2"/>
  <c r="Q56" i="2"/>
  <c r="R56" i="2"/>
  <c r="S56" i="2"/>
  <c r="T56" i="2"/>
  <c r="U56" i="2"/>
  <c r="O57" i="2"/>
  <c r="P57" i="2"/>
  <c r="Q57" i="2"/>
  <c r="R57" i="2"/>
  <c r="S57" i="2"/>
  <c r="T57" i="2"/>
  <c r="U57" i="2"/>
  <c r="O58" i="2"/>
  <c r="P58" i="2"/>
  <c r="Q58" i="2"/>
  <c r="R58" i="2"/>
  <c r="S58" i="2"/>
  <c r="T58" i="2"/>
  <c r="U58" i="2"/>
  <c r="O59" i="2"/>
  <c r="P59" i="2"/>
  <c r="Q59" i="2"/>
  <c r="R59" i="2"/>
  <c r="S59" i="2"/>
  <c r="T59" i="2"/>
  <c r="U59" i="2"/>
  <c r="O60" i="2"/>
  <c r="P60" i="2"/>
  <c r="Q60" i="2"/>
  <c r="R60" i="2"/>
  <c r="S60" i="2"/>
  <c r="T60" i="2"/>
  <c r="U60" i="2"/>
  <c r="O61" i="2"/>
  <c r="P61" i="2"/>
  <c r="Q61" i="2"/>
  <c r="R61" i="2"/>
  <c r="S61" i="2"/>
  <c r="T61" i="2"/>
  <c r="U61" i="2"/>
  <c r="O62" i="2"/>
  <c r="P62" i="2"/>
  <c r="Q62" i="2"/>
  <c r="R62" i="2"/>
  <c r="S62" i="2"/>
  <c r="T62" i="2"/>
  <c r="U62" i="2"/>
  <c r="O63" i="2"/>
  <c r="P63" i="2"/>
  <c r="Q63" i="2"/>
  <c r="R63" i="2"/>
  <c r="S63" i="2"/>
  <c r="T63" i="2"/>
  <c r="U63" i="2"/>
  <c r="O64" i="2"/>
  <c r="P64" i="2"/>
  <c r="Q64" i="2"/>
  <c r="R64" i="2"/>
  <c r="S64" i="2"/>
  <c r="T64" i="2"/>
  <c r="U64" i="2"/>
  <c r="O65" i="2"/>
  <c r="P65" i="2"/>
  <c r="Q65" i="2"/>
  <c r="R65" i="2"/>
  <c r="S65" i="2"/>
  <c r="T65" i="2"/>
  <c r="U65" i="2"/>
  <c r="O66" i="2"/>
  <c r="P66" i="2"/>
  <c r="Q66" i="2"/>
  <c r="R66" i="2"/>
  <c r="S66" i="2"/>
  <c r="T66" i="2"/>
  <c r="U66" i="2"/>
  <c r="O67" i="2"/>
  <c r="P67" i="2"/>
  <c r="Q67" i="2"/>
  <c r="R67" i="2"/>
  <c r="S67" i="2"/>
  <c r="T67" i="2"/>
  <c r="U67" i="2"/>
  <c r="O68" i="2"/>
  <c r="P68" i="2"/>
  <c r="Q68" i="2"/>
  <c r="R68" i="2"/>
  <c r="S68" i="2"/>
  <c r="T68" i="2"/>
  <c r="U68" i="2"/>
  <c r="O69" i="2"/>
  <c r="P69" i="2"/>
  <c r="Q69" i="2"/>
  <c r="R69" i="2"/>
  <c r="S69" i="2"/>
  <c r="T69" i="2"/>
  <c r="U69" i="2"/>
  <c r="O70" i="2"/>
  <c r="P70" i="2"/>
  <c r="Q70" i="2"/>
  <c r="R70" i="2"/>
  <c r="S70" i="2"/>
  <c r="T70" i="2"/>
  <c r="U70" i="2"/>
  <c r="O71" i="2"/>
  <c r="P71" i="2"/>
  <c r="Q71" i="2"/>
  <c r="R71" i="2"/>
  <c r="S71" i="2"/>
  <c r="T71" i="2"/>
  <c r="U71" i="2"/>
  <c r="O72" i="2"/>
  <c r="P72" i="2"/>
  <c r="Q72" i="2"/>
  <c r="R72" i="2"/>
  <c r="S72" i="2"/>
  <c r="T72" i="2"/>
  <c r="U72" i="2"/>
  <c r="O73" i="2"/>
  <c r="P73" i="2"/>
  <c r="Q73" i="2"/>
  <c r="R73" i="2"/>
  <c r="S73" i="2"/>
  <c r="T73" i="2"/>
  <c r="U73" i="2"/>
  <c r="O74" i="2"/>
  <c r="P74" i="2"/>
  <c r="Q74" i="2"/>
  <c r="R74" i="2"/>
  <c r="S74" i="2"/>
  <c r="T74" i="2"/>
  <c r="U74" i="2"/>
  <c r="O75" i="2"/>
  <c r="P75" i="2"/>
  <c r="Q75" i="2"/>
  <c r="R75" i="2"/>
  <c r="S75" i="2"/>
  <c r="T75" i="2"/>
  <c r="U75" i="2"/>
  <c r="O76" i="2"/>
  <c r="P76" i="2"/>
  <c r="Q76" i="2"/>
  <c r="R76" i="2"/>
  <c r="S76" i="2"/>
  <c r="T76" i="2"/>
  <c r="U76" i="2"/>
  <c r="O77" i="2"/>
  <c r="P77" i="2"/>
  <c r="Q77" i="2"/>
  <c r="R77" i="2"/>
  <c r="S77" i="2"/>
  <c r="T77" i="2"/>
  <c r="U77" i="2"/>
  <c r="O78" i="2"/>
  <c r="P78" i="2"/>
  <c r="Q78" i="2"/>
  <c r="R78" i="2"/>
  <c r="S78" i="2"/>
  <c r="T78" i="2"/>
  <c r="U78" i="2"/>
  <c r="O79" i="2"/>
  <c r="P79" i="2"/>
  <c r="Q79" i="2"/>
  <c r="R79" i="2"/>
  <c r="S79" i="2"/>
  <c r="T79" i="2"/>
  <c r="U79" i="2"/>
  <c r="O80" i="2"/>
  <c r="P80" i="2"/>
  <c r="Q80" i="2"/>
  <c r="R80" i="2"/>
  <c r="S80" i="2"/>
  <c r="T80" i="2"/>
  <c r="U80" i="2"/>
  <c r="O81" i="2"/>
  <c r="P81" i="2"/>
  <c r="Q81" i="2"/>
  <c r="R81" i="2"/>
  <c r="S81" i="2"/>
  <c r="T81" i="2"/>
  <c r="U81" i="2"/>
  <c r="O82" i="2"/>
  <c r="P82" i="2"/>
  <c r="Q82" i="2"/>
  <c r="R82" i="2"/>
  <c r="S82" i="2"/>
  <c r="T82" i="2"/>
  <c r="U82" i="2"/>
  <c r="O83" i="2"/>
  <c r="P83" i="2"/>
  <c r="Q83" i="2"/>
  <c r="R83" i="2"/>
  <c r="S83" i="2"/>
  <c r="T83" i="2"/>
  <c r="U83" i="2"/>
  <c r="O84" i="2"/>
  <c r="P84" i="2"/>
  <c r="Q84" i="2"/>
  <c r="R84" i="2"/>
  <c r="S84" i="2"/>
  <c r="T84" i="2"/>
  <c r="U84" i="2"/>
  <c r="O85" i="2"/>
  <c r="P85" i="2"/>
  <c r="Q85" i="2"/>
  <c r="R85" i="2"/>
  <c r="S85" i="2"/>
  <c r="T85" i="2"/>
  <c r="U85" i="2"/>
  <c r="O86" i="2"/>
  <c r="P86" i="2"/>
  <c r="Q86" i="2"/>
  <c r="R86" i="2"/>
  <c r="S86" i="2"/>
  <c r="T86" i="2"/>
  <c r="U86" i="2"/>
  <c r="O87" i="2"/>
  <c r="P87" i="2"/>
  <c r="Q87" i="2"/>
  <c r="R87" i="2"/>
  <c r="S87" i="2"/>
  <c r="T87" i="2"/>
  <c r="U87" i="2"/>
  <c r="O88" i="2"/>
  <c r="P88" i="2"/>
  <c r="Q88" i="2"/>
  <c r="R88" i="2"/>
  <c r="S88" i="2"/>
  <c r="T88" i="2"/>
  <c r="U88" i="2"/>
  <c r="O89" i="2"/>
  <c r="P89" i="2"/>
  <c r="Q89" i="2"/>
  <c r="R89" i="2"/>
  <c r="S89" i="2"/>
  <c r="T89" i="2"/>
  <c r="U89" i="2"/>
  <c r="O90" i="2"/>
  <c r="P90" i="2"/>
  <c r="Q90" i="2"/>
  <c r="R90" i="2"/>
  <c r="S90" i="2"/>
  <c r="T90" i="2"/>
  <c r="U90" i="2"/>
  <c r="O91" i="2"/>
  <c r="P91" i="2"/>
  <c r="Q91" i="2"/>
  <c r="R91" i="2"/>
  <c r="S91" i="2"/>
  <c r="T91" i="2"/>
  <c r="U91" i="2"/>
  <c r="O92" i="2"/>
  <c r="P92" i="2"/>
  <c r="Q92" i="2"/>
  <c r="R92" i="2"/>
  <c r="S92" i="2"/>
  <c r="T92" i="2"/>
  <c r="U92" i="2"/>
  <c r="O93" i="2"/>
  <c r="P93" i="2"/>
  <c r="Q93" i="2"/>
  <c r="R93" i="2"/>
  <c r="S93" i="2"/>
  <c r="T93" i="2"/>
  <c r="U93" i="2"/>
  <c r="O94" i="2"/>
  <c r="P94" i="2"/>
  <c r="Q94" i="2"/>
  <c r="R94" i="2"/>
  <c r="S94" i="2"/>
  <c r="T94" i="2"/>
  <c r="U94" i="2"/>
  <c r="O95" i="2"/>
  <c r="P95" i="2"/>
  <c r="Q95" i="2"/>
  <c r="R95" i="2"/>
  <c r="S95" i="2"/>
  <c r="T95" i="2"/>
  <c r="U95" i="2"/>
  <c r="O96" i="2"/>
  <c r="P96" i="2"/>
  <c r="Q96" i="2"/>
  <c r="R96" i="2"/>
  <c r="S96" i="2"/>
  <c r="T96" i="2"/>
  <c r="U96" i="2"/>
  <c r="O97" i="2"/>
  <c r="P97" i="2"/>
  <c r="Q97" i="2"/>
  <c r="R97" i="2"/>
  <c r="S97" i="2"/>
  <c r="T97" i="2"/>
  <c r="U97" i="2"/>
  <c r="O98" i="2"/>
  <c r="P98" i="2"/>
  <c r="Q98" i="2"/>
  <c r="R98" i="2"/>
  <c r="S98" i="2"/>
  <c r="T98" i="2"/>
  <c r="U98" i="2"/>
  <c r="O99" i="2"/>
  <c r="P99" i="2"/>
  <c r="Q99" i="2"/>
  <c r="R99" i="2"/>
  <c r="S99" i="2"/>
  <c r="T99" i="2"/>
  <c r="U99" i="2"/>
  <c r="O100" i="2"/>
  <c r="P100" i="2"/>
  <c r="Q100" i="2"/>
  <c r="R100" i="2"/>
  <c r="S100" i="2"/>
  <c r="T100" i="2"/>
  <c r="U100" i="2"/>
  <c r="O101" i="2"/>
  <c r="P101" i="2"/>
  <c r="Q101" i="2"/>
  <c r="R101" i="2"/>
  <c r="S101" i="2"/>
  <c r="T101" i="2"/>
  <c r="U101" i="2"/>
  <c r="O102" i="2"/>
  <c r="P102" i="2"/>
  <c r="Q102" i="2"/>
  <c r="R102" i="2"/>
  <c r="S102" i="2"/>
  <c r="T102" i="2"/>
  <c r="U102" i="2"/>
  <c r="O103" i="2"/>
  <c r="P103" i="2"/>
  <c r="Q103" i="2"/>
  <c r="R103" i="2"/>
  <c r="S103" i="2"/>
  <c r="T103" i="2"/>
  <c r="U103" i="2"/>
  <c r="O104" i="2"/>
  <c r="P104" i="2"/>
  <c r="Q104" i="2"/>
  <c r="R104" i="2"/>
  <c r="S104" i="2"/>
  <c r="T104" i="2"/>
  <c r="U104" i="2"/>
  <c r="O105" i="2"/>
  <c r="P105" i="2"/>
  <c r="Q105" i="2"/>
  <c r="R105" i="2"/>
  <c r="S105" i="2"/>
  <c r="T105" i="2"/>
  <c r="U105" i="2"/>
  <c r="O106" i="2"/>
  <c r="P106" i="2"/>
  <c r="Q106" i="2"/>
  <c r="R106" i="2"/>
  <c r="S106" i="2"/>
  <c r="T106" i="2"/>
  <c r="U106" i="2"/>
  <c r="O107" i="2"/>
  <c r="P107" i="2"/>
  <c r="Q107" i="2"/>
  <c r="R107" i="2"/>
  <c r="S107" i="2"/>
  <c r="T107" i="2"/>
  <c r="U107" i="2"/>
  <c r="O108" i="2"/>
  <c r="P108" i="2"/>
  <c r="Q108" i="2"/>
  <c r="R108" i="2"/>
  <c r="S108" i="2"/>
  <c r="T108" i="2"/>
  <c r="U108" i="2"/>
  <c r="O109" i="2"/>
  <c r="P109" i="2"/>
  <c r="Q109" i="2"/>
  <c r="R109" i="2"/>
  <c r="S109" i="2"/>
  <c r="T109" i="2"/>
  <c r="U109" i="2"/>
  <c r="O110" i="2"/>
  <c r="P110" i="2"/>
  <c r="Q110" i="2"/>
  <c r="R110" i="2"/>
  <c r="S110" i="2"/>
  <c r="T110" i="2"/>
  <c r="U110" i="2"/>
  <c r="O111" i="2"/>
  <c r="P111" i="2"/>
  <c r="Q111" i="2"/>
  <c r="R111" i="2"/>
  <c r="S111" i="2"/>
  <c r="T111" i="2"/>
  <c r="U111" i="2"/>
  <c r="O112" i="2"/>
  <c r="P112" i="2"/>
  <c r="Q112" i="2"/>
  <c r="R112" i="2"/>
  <c r="S112" i="2"/>
  <c r="T112" i="2"/>
  <c r="U112" i="2"/>
  <c r="O113" i="2"/>
  <c r="P113" i="2"/>
  <c r="Q113" i="2"/>
  <c r="R113" i="2"/>
  <c r="S113" i="2"/>
  <c r="T113" i="2"/>
  <c r="U113" i="2"/>
  <c r="O114" i="2"/>
  <c r="P114" i="2"/>
  <c r="Q114" i="2"/>
  <c r="R114" i="2"/>
  <c r="S114" i="2"/>
  <c r="T114" i="2"/>
  <c r="U114" i="2"/>
  <c r="O115" i="2"/>
  <c r="P115" i="2"/>
  <c r="Q115" i="2"/>
  <c r="R115" i="2"/>
  <c r="S115" i="2"/>
  <c r="T115" i="2"/>
  <c r="U115" i="2"/>
  <c r="O116" i="2"/>
  <c r="P116" i="2"/>
  <c r="Q116" i="2"/>
  <c r="R116" i="2"/>
  <c r="S116" i="2"/>
  <c r="T116" i="2"/>
  <c r="U116" i="2"/>
  <c r="O117" i="2"/>
  <c r="P117" i="2"/>
  <c r="Q117" i="2"/>
  <c r="R117" i="2"/>
  <c r="S117" i="2"/>
  <c r="T117" i="2"/>
  <c r="U117" i="2"/>
  <c r="O118" i="2"/>
  <c r="P118" i="2"/>
  <c r="Q118" i="2"/>
  <c r="R118" i="2"/>
  <c r="S118" i="2"/>
  <c r="T118" i="2"/>
  <c r="U118" i="2"/>
  <c r="O119" i="2"/>
  <c r="P119" i="2"/>
  <c r="Q119" i="2"/>
  <c r="R119" i="2"/>
  <c r="S119" i="2"/>
  <c r="T119" i="2"/>
  <c r="U119" i="2"/>
  <c r="O120" i="2"/>
  <c r="P120" i="2"/>
  <c r="Q120" i="2"/>
  <c r="R120" i="2"/>
  <c r="S120" i="2"/>
  <c r="T120" i="2"/>
  <c r="U120" i="2"/>
  <c r="O121" i="2"/>
  <c r="P121" i="2"/>
  <c r="Q121" i="2"/>
  <c r="R121" i="2"/>
  <c r="S121" i="2"/>
  <c r="T121" i="2"/>
  <c r="U121" i="2"/>
  <c r="O122" i="2"/>
  <c r="P122" i="2"/>
  <c r="Q122" i="2"/>
  <c r="R122" i="2"/>
  <c r="S122" i="2"/>
  <c r="T122" i="2"/>
  <c r="U122" i="2"/>
  <c r="O123" i="2"/>
  <c r="P123" i="2"/>
  <c r="Q123" i="2"/>
  <c r="R123" i="2"/>
  <c r="S123" i="2"/>
  <c r="T123" i="2"/>
  <c r="U123" i="2"/>
  <c r="O124" i="2"/>
  <c r="P124" i="2"/>
  <c r="Q124" i="2"/>
  <c r="R124" i="2"/>
  <c r="S124" i="2"/>
  <c r="T124" i="2"/>
  <c r="U124" i="2"/>
  <c r="O125" i="2"/>
  <c r="P125" i="2"/>
  <c r="Q125" i="2"/>
  <c r="R125" i="2"/>
  <c r="S125" i="2"/>
  <c r="T125" i="2"/>
  <c r="U125" i="2"/>
  <c r="U3" i="2"/>
  <c r="T3" i="2"/>
  <c r="S3" i="2"/>
  <c r="R3" i="2"/>
  <c r="Q3" i="2"/>
  <c r="P3" i="2"/>
  <c r="O3" i="2"/>
</calcChain>
</file>

<file path=xl/sharedStrings.xml><?xml version="1.0" encoding="utf-8"?>
<sst xmlns="http://schemas.openxmlformats.org/spreadsheetml/2006/main" count="2419" uniqueCount="555">
  <si>
    <t>Timestamp</t>
  </si>
  <si>
    <t>Email Address</t>
  </si>
  <si>
    <t>Score</t>
  </si>
  <si>
    <t>Name of KV</t>
  </si>
  <si>
    <t>Name</t>
  </si>
  <si>
    <t>Roll no.</t>
  </si>
  <si>
    <t>Mobile No.</t>
  </si>
  <si>
    <t>1. Dew is most likely to form on:</t>
  </si>
  <si>
    <t>2. Which of the following is NOT a form of precipitation?</t>
  </si>
  <si>
    <t xml:space="preserve">
3. Clouds that form at the highest altitudes in the atmosphere are classified as:</t>
  </si>
  <si>
    <t>4. Which of the following best describes humidity?</t>
  </si>
  <si>
    <t>5. What is the process by which plants release water vapor into the atmosphere?</t>
  </si>
  <si>
    <t>6. Which of the following gases is NOT considered a greenhouse gas?</t>
  </si>
  <si>
    <t>7. Assertion (A): The melting of polar ice caps is a consequence of global warming.
Reason (R): Higher global temperatures cause polar ice to melt, contributing to rising sea levels.</t>
  </si>
  <si>
    <t xml:space="preserve">8. Koeppen identified a close relationship between distribution of </t>
  </si>
  <si>
    <t>9. Which of the following is a type of rainfall</t>
  </si>
  <si>
    <t xml:space="preserve">10. The transformation of water vapour into water is called </t>
  </si>
  <si>
    <t>s111710b.abhijeet4595@kvsrobpl.online</t>
  </si>
  <si>
    <t>ITBP KARERA</t>
  </si>
  <si>
    <t>ABHIJEET RAI</t>
  </si>
  <si>
    <t>1  Clear, calm nights</t>
  </si>
  <si>
    <t>4  Fog</t>
  </si>
  <si>
    <t>4  Cirrus clouds</t>
  </si>
  <si>
    <t>1  The amount of water vapour in the air</t>
  </si>
  <si>
    <t>3  Transpiration</t>
  </si>
  <si>
    <t>2  Nitrogen (N2)</t>
  </si>
  <si>
    <t>1. Both A and R are true, and R is the correct explanation of A.</t>
  </si>
  <si>
    <t>3. Vegetation and climate</t>
  </si>
  <si>
    <t>4. All of the above</t>
  </si>
  <si>
    <t>2. Condensation</t>
  </si>
  <si>
    <t>tejasva11-a15594.1indrs1@kvsrobpl.online</t>
  </si>
  <si>
    <t>SHIFT 1 INDORE</t>
  </si>
  <si>
    <t>TEJASWA PATEL</t>
  </si>
  <si>
    <t>1  Rain</t>
  </si>
  <si>
    <t>1  Stratus clouds</t>
  </si>
  <si>
    <t>1  Evaporation</t>
  </si>
  <si>
    <t>1  Carbon dioxide (CO2)</t>
  </si>
  <si>
    <t>3. A is true, but R is false.</t>
  </si>
  <si>
    <t>1. Vegetation and soil</t>
  </si>
  <si>
    <t>3. Evaporation</t>
  </si>
  <si>
    <t>meghna11-a027665.1bpl@kvsrobpl.online</t>
  </si>
  <si>
    <t>kendriya vidalaya no1 bhopal</t>
  </si>
  <si>
    <t>Meghna Patel</t>
  </si>
  <si>
    <t>2  Windy, cloudy nights</t>
  </si>
  <si>
    <t>3  Methane (CH4)</t>
  </si>
  <si>
    <t>2. Soil and climate</t>
  </si>
  <si>
    <t>arpan11-a270400.1bpl@kvsrobpl.online</t>
  </si>
  <si>
    <t xml:space="preserve">kv 1 bhopal </t>
  </si>
  <si>
    <t>arpan batham</t>
  </si>
  <si>
    <t>4  Rainy days</t>
  </si>
  <si>
    <t>4 Water vapour (H2O)</t>
  </si>
  <si>
    <t>4. None of these</t>
  </si>
  <si>
    <t>ayman11-a270725.1bpl@kvsrobpl.online</t>
  </si>
  <si>
    <t>kv.1 bhopal</t>
  </si>
  <si>
    <t>ayman siddiqui</t>
  </si>
  <si>
    <t>pratha11-a301429.1bpl@kvsrobpl.online</t>
  </si>
  <si>
    <t>KV NO.1 BHOPAl</t>
  </si>
  <si>
    <t>PRATHA NAMDEV</t>
  </si>
  <si>
    <t>jahaan11-a301438.1bpl@kvsrobpl.online</t>
  </si>
  <si>
    <t>pm shrikendriya vidalaya no 1 bhopal</t>
  </si>
  <si>
    <t>jahaan kashyap</t>
  </si>
  <si>
    <t>vaishnavi11-a290891.1bpl@kvsrobpl.online</t>
  </si>
  <si>
    <t>kv no.1 bhopal</t>
  </si>
  <si>
    <t>vaishnavi yadav</t>
  </si>
  <si>
    <t>pushpa11-a027854.1bpl@kvsrobpl.online</t>
  </si>
  <si>
    <t>kvs 1 bhopal</t>
  </si>
  <si>
    <t>Pushpa Thapa</t>
  </si>
  <si>
    <t>anshita11-a280692.1bpl@kvsrobpl.online</t>
  </si>
  <si>
    <t>k.v.no 1bpl</t>
  </si>
  <si>
    <t>anshita shrivastava</t>
  </si>
  <si>
    <t>3  Hail</t>
  </si>
  <si>
    <t>4  Precipitation</t>
  </si>
  <si>
    <t>shivanshu11-a270852.1bpl@kvsrobpl.online</t>
  </si>
  <si>
    <t>NO.1-BHOPAL</t>
  </si>
  <si>
    <t>SHIVANSHU MISHRA</t>
  </si>
  <si>
    <t>surabhi11-a280047.1bpl@kvsrobpl.online</t>
  </si>
  <si>
    <t xml:space="preserve">KV1 BHOPAL </t>
  </si>
  <si>
    <t>SURABHI PANWAR</t>
  </si>
  <si>
    <t>shrija11-a027600.1bpl@kvsrobpl.online</t>
  </si>
  <si>
    <t xml:space="preserve">NO.1 BHOPAL </t>
  </si>
  <si>
    <t xml:space="preserve">SHRIJA TIWARI </t>
  </si>
  <si>
    <t>shyamsunder11-a290514.1bpl@kvsrobpl.online</t>
  </si>
  <si>
    <t>kendriya vidhyalaya no.1 bhopal</t>
  </si>
  <si>
    <t>shyamsunder vimal</t>
  </si>
  <si>
    <t>ashwin11-a270628.1bpl@kvsrobpl.online</t>
  </si>
  <si>
    <t>KVS NO.1 BHOPAL</t>
  </si>
  <si>
    <t>ASHWIN</t>
  </si>
  <si>
    <t>aabha9-c290516.1bpl@kvsrobpl.online</t>
  </si>
  <si>
    <t>KV1 BHOPAL</t>
  </si>
  <si>
    <t>UBAID RAZA HASHMI</t>
  </si>
  <si>
    <t>4  The speed of wind in the atmosphere</t>
  </si>
  <si>
    <t>2  Condensation</t>
  </si>
  <si>
    <t>3. Orographic Rain</t>
  </si>
  <si>
    <t>riddhima11-a301427.1bpl@kvsrobpl.online</t>
  </si>
  <si>
    <t xml:space="preserve">KV NO.1 BHOPAL </t>
  </si>
  <si>
    <t xml:space="preserve">RIDDHIMA PANDEY </t>
  </si>
  <si>
    <t>2  The amount of precipitation in a region</t>
  </si>
  <si>
    <t>2. Both A and R are true, but R is not the correct explanation of A.</t>
  </si>
  <si>
    <t>divyanka11-a301437.1bpl@kvsrobpl.online</t>
  </si>
  <si>
    <t xml:space="preserve">PMshri Kendriya Vidayala NO.1 BHOPAL </t>
  </si>
  <si>
    <t xml:space="preserve">Divyanka Sthapak </t>
  </si>
  <si>
    <t>07</t>
  </si>
  <si>
    <t>sanskriti11-a301441.1bpl@kvsrobpl.online</t>
  </si>
  <si>
    <t>KV NO. 1 BHOPAL</t>
  </si>
  <si>
    <t>SANSKRITI RAJA PARMAR</t>
  </si>
  <si>
    <t>mayank11-a270622.1bpl@kvsrobpl.online</t>
  </si>
  <si>
    <t>Pm shri kendriya vidyalay no 1 bhopal</t>
  </si>
  <si>
    <t xml:space="preserve">Mayank khadka </t>
  </si>
  <si>
    <t>vivek11-a301176.1bpl@kvsrobpl.online</t>
  </si>
  <si>
    <t>KV1</t>
  </si>
  <si>
    <t>VIVEK BAGOLIYA</t>
  </si>
  <si>
    <t>2  Snow</t>
  </si>
  <si>
    <t>shruti11-a027730.1bpl@kvsrobpl.online</t>
  </si>
  <si>
    <t>kendriya vidyalaya no,1 bhopal</t>
  </si>
  <si>
    <t>Shruti Singh</t>
  </si>
  <si>
    <t>richa11-a300398.1bpl@kvsrobpl.online</t>
  </si>
  <si>
    <t>BHOPAL NO.1</t>
  </si>
  <si>
    <t>RICHA TIWARI</t>
  </si>
  <si>
    <t>2  Cumulus clouds</t>
  </si>
  <si>
    <t>kanishka11-a270775.1bpl@kvsrobpl.online</t>
  </si>
  <si>
    <t>kv 1 bhopal</t>
  </si>
  <si>
    <t>KANISHKA MALVIYA</t>
  </si>
  <si>
    <t>1. Conventional rain</t>
  </si>
  <si>
    <t>rishabh11-d018401.2gwl@kvsrobpl.online</t>
  </si>
  <si>
    <t>GWALIOR KV2</t>
  </si>
  <si>
    <t xml:space="preserve">RISHABH SOLANKI </t>
  </si>
  <si>
    <t>3  Hot, sunny days</t>
  </si>
  <si>
    <t>3  Altostratus clouds</t>
  </si>
  <si>
    <t>nisha11-d013504.2gwl@kvsrobpl.online</t>
  </si>
  <si>
    <t>PM SHRI KV2 GWL</t>
  </si>
  <si>
    <t>NISHA TOMAR</t>
  </si>
  <si>
    <t>gori11-d018458.2gwl@kvsrobpl.online</t>
  </si>
  <si>
    <t>PM SHRI KV2 GWALIOR</t>
  </si>
  <si>
    <t xml:space="preserve">GAURI SINGH </t>
  </si>
  <si>
    <t>trisha11-d014885.2gwl@kvsrobpl.online</t>
  </si>
  <si>
    <t>KV2 MAHARAJPURA GWALIOR</t>
  </si>
  <si>
    <t>TRISHA SAMADHIA</t>
  </si>
  <si>
    <t>arpita11-d013450.2gwl@kvsrobpl.online</t>
  </si>
  <si>
    <t>KV2 GWALIOR</t>
  </si>
  <si>
    <t>ARPITA</t>
  </si>
  <si>
    <t>bhoomi11-d016162.2gwl@kvsrobpl.online</t>
  </si>
  <si>
    <t>KV NO.2 AFS GWL</t>
  </si>
  <si>
    <t>BHOOMI TOMAR</t>
  </si>
  <si>
    <t>08</t>
  </si>
  <si>
    <t>amrita11-d018403.2gwl@kvsrobpl.online</t>
  </si>
  <si>
    <t>KV 2 GWALIOR</t>
  </si>
  <si>
    <t>AMRITA TOMAR</t>
  </si>
  <si>
    <t>ayush11-d018397.2gwl@kvsrobpl.online</t>
  </si>
  <si>
    <t>GWALIOR NO 2</t>
  </si>
  <si>
    <t xml:space="preserve">AYUSH MISHRA </t>
  </si>
  <si>
    <t>1. Sublimation</t>
  </si>
  <si>
    <t>nandini11-d16578.2gwl@kvsrobpl.online</t>
  </si>
  <si>
    <t>KVS</t>
  </si>
  <si>
    <t>Nandini</t>
  </si>
  <si>
    <t>2. Cyclonic rain</t>
  </si>
  <si>
    <t>janvi11-d016716.2gwl@kvsrobpl.online</t>
  </si>
  <si>
    <t>JANVI TOMAR</t>
  </si>
  <si>
    <t>anushka11-d018404.2gwl@kvsrobpl.online</t>
  </si>
  <si>
    <t>KV 02 GWALIOR</t>
  </si>
  <si>
    <t>ANUSHKA TOMAR</t>
  </si>
  <si>
    <t>04</t>
  </si>
  <si>
    <t>dikshita11-b301421.1bpl@kvsrobpl.online</t>
  </si>
  <si>
    <t>dikshita ahirwar</t>
  </si>
  <si>
    <t>bhavika11-b027666.1bpl@kvsrobpl.online</t>
  </si>
  <si>
    <t>kv1 bhopal</t>
  </si>
  <si>
    <t>Bhavika verma</t>
  </si>
  <si>
    <t>kunal11-d013778.2gwl@kvsrobpl.online</t>
  </si>
  <si>
    <t>NO.2 GWL</t>
  </si>
  <si>
    <t>KUNAL</t>
  </si>
  <si>
    <t>saumya11-b301464.1bpl@kvsrobpl.online</t>
  </si>
  <si>
    <t>kvs no -1 bhopal</t>
  </si>
  <si>
    <t>saumya tiwari</t>
  </si>
  <si>
    <t>amit11-d017807.2gwl@kvsrobpl.online</t>
  </si>
  <si>
    <t>AMIT KUMAR</t>
  </si>
  <si>
    <t>02</t>
  </si>
  <si>
    <t>janvee11-d013462.2gwl@kvsrobpl.online</t>
  </si>
  <si>
    <t>KVS 2 MAHARAJPURA  GWALIOR</t>
  </si>
  <si>
    <t>JANVEE</t>
  </si>
  <si>
    <t>agrim11-d016683.2gwl@kvsrobpl.online</t>
  </si>
  <si>
    <t>AGRIM SINGH TOMAR</t>
  </si>
  <si>
    <t>kartik11-b027743.1bpl@kvsrobpl.online</t>
  </si>
  <si>
    <t>kv no.1bpl</t>
  </si>
  <si>
    <t>kartik ingole</t>
  </si>
  <si>
    <t>abhinav11-b270412.1bpl@kvsrobpl.online</t>
  </si>
  <si>
    <t>abhinav dubey</t>
  </si>
  <si>
    <t>kajal11-b280876.1bpl@kvsrobpl.online</t>
  </si>
  <si>
    <t>KV 1 BHOPAL</t>
  </si>
  <si>
    <t>KAJAL BAJETHA</t>
  </si>
  <si>
    <t>arman11-d018400.2gwl@kvsrobpl.online</t>
  </si>
  <si>
    <t>KV 2 GWL</t>
  </si>
  <si>
    <t xml:space="preserve">ARMAN SINGH CHAUHAN </t>
  </si>
  <si>
    <t>bhumika11-d018396.2gwl@kvsrobpl.online</t>
  </si>
  <si>
    <t>BHUMIKA TOMAR</t>
  </si>
  <si>
    <t>krati11-d018441.2gwl@kvsrobpl.online</t>
  </si>
  <si>
    <t xml:space="preserve">KV 2 GWALIOR </t>
  </si>
  <si>
    <t xml:space="preserve">KRATI </t>
  </si>
  <si>
    <t>pradhuman11-b301460.1bpl@kvsrobpl.online</t>
  </si>
  <si>
    <t>BHOPAL K.V -1</t>
  </si>
  <si>
    <t>PRADHUMAN SHRIVASTAVA</t>
  </si>
  <si>
    <t>roshni11-d018032.2gwl@kvsrobpl.online</t>
  </si>
  <si>
    <t>KVS NO. 2 GWL</t>
  </si>
  <si>
    <t>ROSHNI</t>
  </si>
  <si>
    <t>varun11-b270428.1bpl@kvsrobpl.online</t>
  </si>
  <si>
    <t>no.1 bhopal</t>
  </si>
  <si>
    <t xml:space="preserve">varun kushwaha </t>
  </si>
  <si>
    <t>nikhil11-d018405.2gwl@kvsrobpl.online</t>
  </si>
  <si>
    <t>KVS2gwl</t>
  </si>
  <si>
    <t>nikhil</t>
  </si>
  <si>
    <t>amrata11-b270737.1bpl@kvsrobpl.online</t>
  </si>
  <si>
    <t>PMSHREE KENDRIYA VIDYALAYA NO.1 BHOPAL</t>
  </si>
  <si>
    <t>AMRATA SINGH RAGHUWANSHI</t>
  </si>
  <si>
    <t>4. A is false, but R is true.</t>
  </si>
  <si>
    <t>devansh11-b271001.1bpl@kvsrobpl.online</t>
  </si>
  <si>
    <t>devansh goyal</t>
  </si>
  <si>
    <t>suriyansh11-b027607.1bpl@kvsrobpl.online</t>
  </si>
  <si>
    <t xml:space="preserve">PM SHRI KV NO 1 BHOPAL </t>
  </si>
  <si>
    <t xml:space="preserve">SURIYANSH NEEL </t>
  </si>
  <si>
    <t>kumari11-d018105.2gwl@kvsrobpl.online</t>
  </si>
  <si>
    <t>KV2 MAHARRJPURA GWL</t>
  </si>
  <si>
    <t>KUMARI ANJALI</t>
  </si>
  <si>
    <t>jatin11-b300775.1bpl@kvsrobpl.online</t>
  </si>
  <si>
    <t xml:space="preserve">NO 1 BHOPAL </t>
  </si>
  <si>
    <t>JATIN MEENA</t>
  </si>
  <si>
    <t>parth11-b270766.1bpl@kvsrobpl.online</t>
  </si>
  <si>
    <t>NO 1 BHOPAL</t>
  </si>
  <si>
    <t>PARTH SAHU</t>
  </si>
  <si>
    <t>abhinav11-b300822.1bpl@kvsrobpl.online</t>
  </si>
  <si>
    <t>kendriya vidhyalya no.1 bhopal</t>
  </si>
  <si>
    <t>abhinav dambhale</t>
  </si>
  <si>
    <t>01</t>
  </si>
  <si>
    <t>sarika11-d013745.2gwl@kvsrobpl.online</t>
  </si>
  <si>
    <t xml:space="preserve">SARIKA </t>
  </si>
  <si>
    <t>janvi11-b301430.1bpl@kvsrobpl.online</t>
  </si>
  <si>
    <t>kv 1</t>
  </si>
  <si>
    <t xml:space="preserve">janvi balke </t>
  </si>
  <si>
    <t>sunaina11-b270732.1bpl@kvsrobpl.online</t>
  </si>
  <si>
    <t>kvs no.1 bhopal</t>
  </si>
  <si>
    <t xml:space="preserve">sunaina yadav </t>
  </si>
  <si>
    <t>sabhya10-d280892.1bpl@kvsrobpl.online</t>
  </si>
  <si>
    <t>kvno.1bhopal</t>
  </si>
  <si>
    <t>sabhya chouhan</t>
  </si>
  <si>
    <t>vaishnvi11-b301435.1bpl@kvsrobpl.online</t>
  </si>
  <si>
    <t xml:space="preserve">kv no.1 bpl </t>
  </si>
  <si>
    <t xml:space="preserve">vaishnavi patel </t>
  </si>
  <si>
    <t>vansh11-b027729.1bpl@kvsrobpl.online</t>
  </si>
  <si>
    <t xml:space="preserve">bhopal no1 </t>
  </si>
  <si>
    <t>vasnsh malviya</t>
  </si>
  <si>
    <t>chirag11-b301434.1bpl@kvsrobpl.online</t>
  </si>
  <si>
    <t>KV-1</t>
  </si>
  <si>
    <t>CHIRAG JADHAV</t>
  </si>
  <si>
    <t>ubaid11-a300451.1bpl@kvsrobpl.online</t>
  </si>
  <si>
    <t>KV1 BPL</t>
  </si>
  <si>
    <t>ansh11-a270692.1bpl@kvsrobpl.online</t>
  </si>
  <si>
    <t>ansh dholpure</t>
  </si>
  <si>
    <t>sadiya10-b2876.rajgarh@kvsrobpl.online</t>
  </si>
  <si>
    <t>PM SHRI Kendriya vidyalaya rajgarh</t>
  </si>
  <si>
    <t>SADIYA HASHMI</t>
  </si>
  <si>
    <t>vidhanshisharma11-c4454.rajgarh@kvsrobpl.online</t>
  </si>
  <si>
    <t>KENDRIYA VIDYALAYA RAJGARH</t>
  </si>
  <si>
    <t>VIDHANSHI SHARMA</t>
  </si>
  <si>
    <t>vishalvishwakarma11-c4456.rajgarh@kvsrobpl.online</t>
  </si>
  <si>
    <t>RAJGARH</t>
  </si>
  <si>
    <t>VISHAL VISHWAKARMA</t>
  </si>
  <si>
    <t>harshita10-b2896.rajgarh@kvsrobpl.online</t>
  </si>
  <si>
    <t>KVR RAJGARH</t>
  </si>
  <si>
    <t xml:space="preserve">HARSHITA SIRONIYA </t>
  </si>
  <si>
    <t>03</t>
  </si>
  <si>
    <t>kuldeepgurjar11-c4457.rajgarh@kvsrobpl.online</t>
  </si>
  <si>
    <t>R</t>
  </si>
  <si>
    <t>KULDEEP GURJAR</t>
  </si>
  <si>
    <t>anmoljatav11-c4458.rajgarh@kvsrobpl.online</t>
  </si>
  <si>
    <t>ANMOLJATAV</t>
  </si>
  <si>
    <t>nileshdangi11-c4463.rajgarh@kvsrobpl.online</t>
  </si>
  <si>
    <t>NILESH DANGI</t>
  </si>
  <si>
    <t>raghurajsondhiya11-c4459.rajgarh@kvsrobpl.online</t>
  </si>
  <si>
    <t>RAGHURAJ SONDHIYA</t>
  </si>
  <si>
    <t>3  The temperature of the air</t>
  </si>
  <si>
    <t>dipesh10-a3857.rajgarh@kvsrobpl.online</t>
  </si>
  <si>
    <t>PM SRHRI KENDRIYA VIDYALAYA</t>
  </si>
  <si>
    <t>DIPESH VISWAKARMA</t>
  </si>
  <si>
    <t>ankita10-a3076.rajgarh@kvsrobpl.online</t>
  </si>
  <si>
    <t>ANKITA GURJAR</t>
  </si>
  <si>
    <t>anjali11-d17367.1nmh@kvsrobpl.online</t>
  </si>
  <si>
    <t xml:space="preserve">kendriya vidyalaya no.1 </t>
  </si>
  <si>
    <t xml:space="preserve">anjali yadav </t>
  </si>
  <si>
    <t>akshita11-d17384.1nmh@kvsrobpl.online</t>
  </si>
  <si>
    <t>KV NO. 1 neemuch</t>
  </si>
  <si>
    <t>akshita sharivastava</t>
  </si>
  <si>
    <t>astha11-d17385@kvsrobpl.online</t>
  </si>
  <si>
    <t>kv1 neemuch</t>
  </si>
  <si>
    <t>aastha bens</t>
  </si>
  <si>
    <t>arpita11-d14012.1nmh@kvsrobpl.online</t>
  </si>
  <si>
    <t xml:space="preserve">KENDRYA VIDALAYA  NEEMUCH NO.1 </t>
  </si>
  <si>
    <t>ARPITA BORIWAL</t>
  </si>
  <si>
    <t>anamika11-d14117.1nmh@kvsrobpl.online</t>
  </si>
  <si>
    <t>neemuch no.1</t>
  </si>
  <si>
    <t>anamika nawade</t>
  </si>
  <si>
    <t>anupama11-d14051.1nmh@kvsrobpl.online</t>
  </si>
  <si>
    <t>KENDRIYA VIDHYALAYA</t>
  </si>
  <si>
    <t>ANUPAMA.P.JADHAV</t>
  </si>
  <si>
    <t>arjun10-b008605@kvsrobpl.online</t>
  </si>
  <si>
    <t>P M SHRI KENDRIYA VIDHAYALAY NO. 4 AFS MAHARAJPUR GWALIOR</t>
  </si>
  <si>
    <t>ARJUN DIXIT</t>
  </si>
  <si>
    <t>anshal10-a010137gwl4@kvsrobpl.online</t>
  </si>
  <si>
    <t>PM SHRI KENDRIYA VIDYALAYA No. 4</t>
  </si>
  <si>
    <t>Ansal sharma</t>
  </si>
  <si>
    <t>satyam10-c09125gwl4@kvsrobpl.online</t>
  </si>
  <si>
    <t>KV NO 4</t>
  </si>
  <si>
    <t>SATYAM</t>
  </si>
  <si>
    <t>sahil11-a24404gwl4@kvsrobpl.online</t>
  </si>
  <si>
    <t>kv 4 gwalior</t>
  </si>
  <si>
    <t>sahil khan</t>
  </si>
  <si>
    <t>devesh10-a09265gwl4@kvsrobpl.online</t>
  </si>
  <si>
    <t>KV NO 4 GWL</t>
  </si>
  <si>
    <t xml:space="preserve">DEVESH </t>
  </si>
  <si>
    <t>nandkishore10-a08612gwl4@kvsrobpl.online</t>
  </si>
  <si>
    <t>NANDKISHOR PARASHAR</t>
  </si>
  <si>
    <t>saksham10-c010121gwl4@kvsrobpl.online</t>
  </si>
  <si>
    <t>SAKSHAM</t>
  </si>
  <si>
    <t>atul11-a10500agwl4@kvsrobpl.online</t>
  </si>
  <si>
    <t>KENDRIYA VIDYALAYA NO-4 GWALIOR</t>
  </si>
  <si>
    <t>ATUL PRATAP SINGH GURJAR</t>
  </si>
  <si>
    <t>shivam10-a08766gwl4@kvsrobpl.online</t>
  </si>
  <si>
    <t xml:space="preserve">PM SHRI KENDRIYA VIDYALAYA </t>
  </si>
  <si>
    <t>SHIVAM RAJPUT</t>
  </si>
  <si>
    <t>anu10-a08755gwl4@kvsrobpl.online</t>
  </si>
  <si>
    <t>4 GWALIOR</t>
  </si>
  <si>
    <t>ANU</t>
  </si>
  <si>
    <t>priyanka10-b011035@kvsrobpl.online</t>
  </si>
  <si>
    <t>PM SHRI KENDRIYA VIDYALAYA NO .4</t>
  </si>
  <si>
    <t>PRIYANKA</t>
  </si>
  <si>
    <t>05</t>
  </si>
  <si>
    <t>madhavi10-b010030@kvsrobpl.online</t>
  </si>
  <si>
    <t>KENDRIYE VIDYALAYA NO 4</t>
  </si>
  <si>
    <t>MADHAVI TOMAR</t>
  </si>
  <si>
    <t>sharda10-a09627gwl4@kvsrobpl.online</t>
  </si>
  <si>
    <t>NUMBER 4</t>
  </si>
  <si>
    <t>SHARDA TOMAR</t>
  </si>
  <si>
    <t>priyanshu10-a010056gwl@kvsrobpl.online</t>
  </si>
  <si>
    <t>KVS NO4</t>
  </si>
  <si>
    <t>PRIYANSHU</t>
  </si>
  <si>
    <t>rani10-a08754gwl4@kvsrobpl.online</t>
  </si>
  <si>
    <t>KV4</t>
  </si>
  <si>
    <t>RANI</t>
  </si>
  <si>
    <t>06</t>
  </si>
  <si>
    <t>ekta10-b10221@kvsrobpl.online</t>
  </si>
  <si>
    <t>P M SHREE K.V NO.4 AFS GWALIOR</t>
  </si>
  <si>
    <t>EKTA JHALA</t>
  </si>
  <si>
    <t>sakshi10-b011082@kvsrobpl.online</t>
  </si>
  <si>
    <t>PM SHREE K.V.NO.4 AFS GWALIOR</t>
  </si>
  <si>
    <t>SAKSHI SENGAR</t>
  </si>
  <si>
    <t>kanak11-d14345.1nmh@kvsrobpl.online</t>
  </si>
  <si>
    <t>PM SHREEKENDRIYA VIDHALAYA NO.1 NMH</t>
  </si>
  <si>
    <t>KANAK CHOUHAN</t>
  </si>
  <si>
    <t>jai11-d14773.1nmh@kvsrobpl.online</t>
  </si>
  <si>
    <t>KV NEEMUCH NO.1 CRPF</t>
  </si>
  <si>
    <t>JAI SIDDHI</t>
  </si>
  <si>
    <t>yashashvi10-b14490.1nmh@kvsrobpl.online</t>
  </si>
  <si>
    <t>NEEMUCH NO 1</t>
  </si>
  <si>
    <t>YASHASHVI SHARMA</t>
  </si>
  <si>
    <t>falak11-d17349.1nmh@kvsrobpl.online</t>
  </si>
  <si>
    <t>kendriya vidyalaya no.1 neemuch</t>
  </si>
  <si>
    <t xml:space="preserve">falak </t>
  </si>
  <si>
    <t>yagendra11-d14149.1nmh@kvsrobpl.online</t>
  </si>
  <si>
    <t>PM SHREE KV NO.1 NMH</t>
  </si>
  <si>
    <t>YAGENDRA RATHORE</t>
  </si>
  <si>
    <t>moinuddin11-d14151.1nmh@kvsrobpl.online</t>
  </si>
  <si>
    <t>KENDRIYA VIDYALAYA</t>
  </si>
  <si>
    <t>MOINUDDIN SHAH</t>
  </si>
  <si>
    <t>sumit11-d14038.1nmh@kvsrobpl.online</t>
  </si>
  <si>
    <t>SUMIT MANAWAT</t>
  </si>
  <si>
    <t>bhavya11-d14775.1nmh@kvsrobpl.online</t>
  </si>
  <si>
    <t>KVS NHM NO.1</t>
  </si>
  <si>
    <t>BHAVYA NARANIA</t>
  </si>
  <si>
    <t>shreya11-d17382.1nmh@kvsrobpl.online</t>
  </si>
  <si>
    <t>PM SHRI KENDRIYA VIDHALAY</t>
  </si>
  <si>
    <t>SHREYA BAIRAGI</t>
  </si>
  <si>
    <t>grishma11-d14491.1nmh@kvsrobpl.online</t>
  </si>
  <si>
    <t>KVSNO 1 NEEMUCH</t>
  </si>
  <si>
    <t>GRISHMA</t>
  </si>
  <si>
    <t>limisha11-d14342.1nmh@kvsrobpl.online</t>
  </si>
  <si>
    <t xml:space="preserve">KV NO.1 NEEMUCH </t>
  </si>
  <si>
    <t>LIMISHA</t>
  </si>
  <si>
    <t>mohit11-d14353.1nmh@kvsrobpl.online</t>
  </si>
  <si>
    <t>no 1 neemuch</t>
  </si>
  <si>
    <t>mohit ahir</t>
  </si>
  <si>
    <t>trilok11-d14485.1nmh@kvsrobpl.online</t>
  </si>
  <si>
    <t>Kendriya vidyalaya neemuch no 1</t>
  </si>
  <si>
    <t>trilok jatav</t>
  </si>
  <si>
    <t>priyansh11-d14347.1nmh@kvsrobpl.online</t>
  </si>
  <si>
    <t>KV NO-1 NEEMUCH</t>
  </si>
  <si>
    <t>PRIYANSH MEGHWAL</t>
  </si>
  <si>
    <t>nitin11-d14271.1nmh@kvsrobpl.online</t>
  </si>
  <si>
    <t>kvs</t>
  </si>
  <si>
    <t>nitin chandel</t>
  </si>
  <si>
    <t>903955961 6</t>
  </si>
  <si>
    <t>gauri11-d14369.1nmh@kvsrobpl.online</t>
  </si>
  <si>
    <t>KV NEEMUCH NO.1</t>
  </si>
  <si>
    <t xml:space="preserve">GAURI KUMRAWAT </t>
  </si>
  <si>
    <t>ritika17369.1nmh@kvsrobpl.online</t>
  </si>
  <si>
    <t>KVS NO.1 NEEMUCH</t>
  </si>
  <si>
    <t>RITIKA PATIDAR</t>
  </si>
  <si>
    <t>sumit11-d17397.1nmh@kvsrobpl.online</t>
  </si>
  <si>
    <t xml:space="preserve">NEEMUCH NO.1 </t>
  </si>
  <si>
    <t>SUMIT SUMAN</t>
  </si>
  <si>
    <t>kritika11-d14343.1nmh@kvsrobpl.online</t>
  </si>
  <si>
    <t>KRITIKA NAGORA</t>
  </si>
  <si>
    <t>vaibhavi11-d17348.1nmh@kvsrobpl.online</t>
  </si>
  <si>
    <t>kendriya vidhalaya neemuch no.1</t>
  </si>
  <si>
    <t>vaibhavi acharya</t>
  </si>
  <si>
    <t>prachi11-d17420.1nmh@kvsrobpl.online</t>
  </si>
  <si>
    <t>PRACHI JOSHI</t>
  </si>
  <si>
    <t>riddam11-d14358.1nmh@kvsrobpl.online</t>
  </si>
  <si>
    <t>KENDRIYA VIDYALAYA NO.1 NEEMUCH</t>
  </si>
  <si>
    <t>RIDDAM</t>
  </si>
  <si>
    <t>kulprabha11-d14397.1nmh@kvsrobpl.online</t>
  </si>
  <si>
    <t xml:space="preserve">KULPRABHA YADAV </t>
  </si>
  <si>
    <t>shivendra11-d17106.1nmh@kvsrobpl.online</t>
  </si>
  <si>
    <t xml:space="preserve">KENDRIYA VIDHYALAYA NO.1 NEEMUCH </t>
  </si>
  <si>
    <t xml:space="preserve">SHIVENDRA VYAS </t>
  </si>
  <si>
    <t>kanishka10-c14699.mhow@kvsrobpl.online</t>
  </si>
  <si>
    <t>KENDRIYA VIDYALAYA MHOW</t>
  </si>
  <si>
    <t>KANISHKA SINGH THAKUR</t>
  </si>
  <si>
    <t>shantanu18007.mhow@kvsrobpl.online</t>
  </si>
  <si>
    <t>MHOW</t>
  </si>
  <si>
    <t xml:space="preserve">SHANTANU MEWADA </t>
  </si>
  <si>
    <t>riya10-a16877.mhow@kvsrobpl.online</t>
  </si>
  <si>
    <t>mhow</t>
  </si>
  <si>
    <t>RIYA</t>
  </si>
  <si>
    <t>pallavi10-a17727.mhow@kvsrobpl.online</t>
  </si>
  <si>
    <t xml:space="preserve">MHOW </t>
  </si>
  <si>
    <t xml:space="preserve">PALLAVI PATEL </t>
  </si>
  <si>
    <t>shaad18015.mhow@kvsrobpl.online</t>
  </si>
  <si>
    <t>MOHD. SHAAD KHAN</t>
  </si>
  <si>
    <t>0000000000000</t>
  </si>
  <si>
    <t>adity10-17595.mhow@kvsrobpl.online</t>
  </si>
  <si>
    <t>kendriya vidyalaya,mhow</t>
  </si>
  <si>
    <t>Adity kumar</t>
  </si>
  <si>
    <t>garima18004.mhow@kvsrobpl.online</t>
  </si>
  <si>
    <t>GARIMA KHODE</t>
  </si>
  <si>
    <t>aryan11-d14407.mhow@kvsrobpl.online</t>
  </si>
  <si>
    <t>kv mhow</t>
  </si>
  <si>
    <t>Aryan gound</t>
  </si>
  <si>
    <t>anamika18032.mhow@kvsrobpl.online</t>
  </si>
  <si>
    <t>anamika</t>
  </si>
  <si>
    <t>unnati18011.mhow@kvsrobpl.online</t>
  </si>
  <si>
    <t>UNNATI PATIDAR</t>
  </si>
  <si>
    <t>G</t>
  </si>
  <si>
    <t>priya18002.mhow@kvsrobpl.online</t>
  </si>
  <si>
    <t>PRIYA KUMARI</t>
  </si>
  <si>
    <t>mansi18006.mhow@kvsrobpl.online</t>
  </si>
  <si>
    <t>MANSI NIKAM</t>
  </si>
  <si>
    <t>gunjan10-b14892.mhow@kvsrobpl.online</t>
  </si>
  <si>
    <t>GUNJAN BATHRI</t>
  </si>
  <si>
    <t>suhani10-a16890.mhow@kvsrobpl.online</t>
  </si>
  <si>
    <t>suhani verma</t>
  </si>
  <si>
    <t>sakshi10-b14677.mhow@kvsrobpl.online</t>
  </si>
  <si>
    <t xml:space="preserve">PM SHREE KENDRIYA VIDYALAYA MHOW </t>
  </si>
  <si>
    <t xml:space="preserve">SAKSHI JAISWAL </t>
  </si>
  <si>
    <t>anab10-b14676mhow@kvsrobpl.online</t>
  </si>
  <si>
    <t xml:space="preserve">Kendriya vidyalaya mhow </t>
  </si>
  <si>
    <t xml:space="preserve">Anab Qureshi </t>
  </si>
  <si>
    <t>radhika7sharmaa@gmail.com</t>
  </si>
  <si>
    <t>kV mhow</t>
  </si>
  <si>
    <t xml:space="preserve">Radhika Sharma </t>
  </si>
  <si>
    <t>kuhu18005.mhow@kvsrobpl.online</t>
  </si>
  <si>
    <t>KUHOO PANT</t>
  </si>
  <si>
    <t>anshikamishra3453@gmail.com</t>
  </si>
  <si>
    <t>Kb mhow</t>
  </si>
  <si>
    <t>Anshika Mishra</t>
  </si>
  <si>
    <t>kajal10-b3862.rajgarh@kvsrobpl.online</t>
  </si>
  <si>
    <t>KAJAL SAHU</t>
  </si>
  <si>
    <t>riyanshikhare11-c4455.rajgarh@kvsrobpl.online</t>
  </si>
  <si>
    <t>PM SHRI KENDRIYA VIDYALAYA RAJGARH</t>
  </si>
  <si>
    <t>Riyanshi khare</t>
  </si>
  <si>
    <t>riya10-b2760.rajgarh@kvsrobpl.online</t>
  </si>
  <si>
    <t>aartimalviya11-c4460.rajgarh@kvsrobpl.online</t>
  </si>
  <si>
    <t xml:space="preserve">AARTI MALVIYA </t>
  </si>
  <si>
    <t>naved10-b2899.rajgarh@kvsrobpl.online</t>
  </si>
  <si>
    <t>PM SHRI KENDRIYA VIDHYALAYA RAJGARH</t>
  </si>
  <si>
    <t>NAVED SHEIKH</t>
  </si>
  <si>
    <t>adibakhan11-b4451.rajgarh@kvsrobpl.online</t>
  </si>
  <si>
    <t>KV RAJGARH</t>
  </si>
  <si>
    <t>ADIBA</t>
  </si>
  <si>
    <t>khushbu10-a2912.rajgarh@kvsrobpl.online</t>
  </si>
  <si>
    <t>KHUSHBU AHIRWAR</t>
  </si>
  <si>
    <t>vedansh10-a3089.rajgarh@kvsrobpl.online</t>
  </si>
  <si>
    <t xml:space="preserve">RAJGARH </t>
  </si>
  <si>
    <t xml:space="preserve">VEDANSH GUPTA </t>
  </si>
  <si>
    <t>sandeep10-a2961.rajgarh@kvsrobpl.online</t>
  </si>
  <si>
    <t>SANDEEP</t>
  </si>
  <si>
    <t>hariom10-b2917.rajgarh@kvsrobpl.online</t>
  </si>
  <si>
    <t>HARIOM PARMAR</t>
  </si>
  <si>
    <t>rohit10-b2942.rajgarh@kvsrobpl.online</t>
  </si>
  <si>
    <t>ROHIT VERMA</t>
  </si>
  <si>
    <t>vinay10-b3745.rajgarh@kvsrobpl.online</t>
  </si>
  <si>
    <t>VINAY KUMAR</t>
  </si>
  <si>
    <t>kanha10-b2904.rajgarh@kvsrobpl.online</t>
  </si>
  <si>
    <t xml:space="preserve">KV RAJGARH </t>
  </si>
  <si>
    <t xml:space="preserve">KANHA MALVIYA </t>
  </si>
  <si>
    <t>arjun10-b3414.rajgarh@kvsrobpl.online</t>
  </si>
  <si>
    <t xml:space="preserve">Arjun singh panwar </t>
  </si>
  <si>
    <t>lalitmeena11-c4462.rajgarh@kvsrobpl.online</t>
  </si>
  <si>
    <t xml:space="preserve">rajghar </t>
  </si>
  <si>
    <t xml:space="preserve">lalit meena </t>
  </si>
  <si>
    <t>rishika18012.mhow@kvsrobpl.online</t>
  </si>
  <si>
    <t>Mhow</t>
  </si>
  <si>
    <t>Rishika</t>
  </si>
  <si>
    <t>s111710b.rahul3125@kvsrobpl.online</t>
  </si>
  <si>
    <t xml:space="preserve">Kendriya Vidyalaya ITBP Karera </t>
  </si>
  <si>
    <t xml:space="preserve">RAHUL PAL </t>
  </si>
  <si>
    <t>hansika11-d016303.brgh@kvsrobpl.online</t>
  </si>
  <si>
    <t>Hansika Sulaniya</t>
  </si>
  <si>
    <t>lovely10-c012114.brgh@kvsrobpl.online</t>
  </si>
  <si>
    <t>BAIRAGARH BHOPAL</t>
  </si>
  <si>
    <t>LOVELY SEN</t>
  </si>
  <si>
    <t>arya11-d016321.brgh@kvsrobpl.online</t>
  </si>
  <si>
    <t>BAIRAGARH</t>
  </si>
  <si>
    <t>ARYA NANDANI</t>
  </si>
  <si>
    <t>rohit11-d016150.brgh@kvsrobpl.online</t>
  </si>
  <si>
    <t>kendriya  vidalaya</t>
  </si>
  <si>
    <t>rohit  singh</t>
  </si>
  <si>
    <t>sagun10-c012964.brgh@kvsrobpl.online</t>
  </si>
  <si>
    <t>SAGUN TIWARI</t>
  </si>
  <si>
    <t>priyamvada11-d016347.brgh@kvsrobpl.online</t>
  </si>
  <si>
    <t>KV BAIRAGARH</t>
  </si>
  <si>
    <t>PRIYAMVADA JAMRA</t>
  </si>
  <si>
    <t>daksh11-d011544.brgh@kvsrobpl.online</t>
  </si>
  <si>
    <t xml:space="preserve">DAKSH </t>
  </si>
  <si>
    <t>dhirendra10-a013121.brgh@kvsrobpl.online</t>
  </si>
  <si>
    <t>BAIRAGARH BHOPAL MP</t>
  </si>
  <si>
    <t>DHIRENDRA</t>
  </si>
  <si>
    <t>8181 JAB LAGAO TAB BANDH</t>
  </si>
  <si>
    <t>yash10-c010710gwl4@kvsrobpl.online</t>
  </si>
  <si>
    <t>KV NO.4 AFS GWALOR</t>
  </si>
  <si>
    <t>YASH KUMAR RAJAK</t>
  </si>
  <si>
    <t>amarchouhan2008@gmail.com</t>
  </si>
  <si>
    <t xml:space="preserve">Mhow </t>
  </si>
  <si>
    <t xml:space="preserve">Amar chouhan </t>
  </si>
  <si>
    <t>aastha18010.mhow@kvsrobpl.online</t>
  </si>
  <si>
    <t>aastha rajput</t>
  </si>
  <si>
    <t>sangeetabarore@gmail.com</t>
  </si>
  <si>
    <t xml:space="preserve">Deepanshi barore </t>
  </si>
  <si>
    <t>Column Labels</t>
  </si>
  <si>
    <t>Grand Total</t>
  </si>
  <si>
    <t>Row Labels</t>
  </si>
  <si>
    <t>Count of Score</t>
  </si>
  <si>
    <t>NO. OF STUDENTS GET MARKS BETWEEN</t>
  </si>
  <si>
    <t>STUDENTS WHO SCORE BELOW 50%</t>
  </si>
  <si>
    <t>STUDENTS WHO SCORE 50% AND ABOVE 50%</t>
  </si>
  <si>
    <t>0-3</t>
  </si>
  <si>
    <t>4-5</t>
  </si>
  <si>
    <t>6-7</t>
  </si>
  <si>
    <t>8-9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</si>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</sst>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&quot; / 10&quot;"/>
  </numFmts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164" fontId="1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1" xfId="0" pivotButton="1" applyFont="1" applyBorder="1" applyAlignment="1"/>
    <xf numFmtId="0" fontId="0" fillId="0" borderId="1" xfId="0" applyFont="1" applyBorder="1" applyAlignment="1"/>
    <xf numFmtId="165" fontId="0" fillId="0" borderId="1" xfId="0" applyNumberFormat="1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/>
    <xf numFmtId="0" fontId="4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/>
  </cellXfs>
  <cellStyles count="1">
    <cellStyle name="Normal" xfId="0" builtinId="0"/>
  </cellStyles>
  <dxfs count="28"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Form Responses 1-style" pivot="0" count="3">
      <tableStyleElement type="headerRow" dxfId="27"/>
      <tableStyleElement type="firstRowStripe" dxfId="26"/>
      <tableStyleElement type="secondRowStripe" dxfId="2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v 2 cpe" refreshedDate="45695.556819791665" createdVersion="4" refreshedVersion="4" minRefreshableVersion="3" recordCount="173">
  <cacheSource type="worksheet">
    <worksheetSource name="Form_Responses1"/>
  </cacheSource>
  <cacheFields count="17">
    <cacheField name="Timestamp" numFmtId="164">
      <sharedItems containsSemiMixedTypes="0" containsNonDate="0" containsDate="1" containsString="0" minDate="2025-01-19T13:41:10" maxDate="2025-01-24T19:13:25"/>
    </cacheField>
    <cacheField name="Email Address" numFmtId="0">
      <sharedItems/>
    </cacheField>
    <cacheField name="Score" numFmtId="165">
      <sharedItems containsSemiMixedTypes="0" containsString="0" containsNumber="1" containsInteger="1" minValue="0" maxValue="10" count="11">
        <n v="3"/>
        <n v="5"/>
        <n v="8"/>
        <n v="1"/>
        <n v="2"/>
        <n v="9"/>
        <n v="10"/>
        <n v="4"/>
        <n v="7"/>
        <n v="6"/>
        <n v="0"/>
      </sharedItems>
    </cacheField>
    <cacheField name="Name of KV" numFmtId="0">
      <sharedItems containsMixedTypes="1" containsNumber="1" containsInteger="1" minValue="2" maxValue="4" count="122">
        <n v="2"/>
        <n v="4"/>
        <s v="4 GWALIOR"/>
        <s v="BAIRAGARH"/>
        <s v="BAIRAGARH BHOPAL"/>
        <s v="BAIRAGARH BHOPAL MP"/>
        <s v="BHOPAL K.V -1"/>
        <s v="BHOPAL NO.1"/>
        <s v="bhopal no1 "/>
        <s v="GWALIOR KV2"/>
        <s v="GWALIOR NO 2"/>
        <s v="ITBP KARERA"/>
        <s v="k.v.no 1bpl"/>
        <s v="Kb mhow"/>
        <s v="kendriya  vidalaya"/>
        <s v="kendriya vidalaya no1 bhopal"/>
        <s v="kendriya vidhalaya neemuch no.1"/>
        <s v="KENDRIYA VIDHYALAYA"/>
        <s v="kendriya vidhyalaya no.1 bhopal"/>
        <s v="KENDRIYA VIDHYALAYA NO.1 NEEMUCH "/>
        <s v="kendriya vidhyalya no.1 bhopal"/>
        <s v="KENDRIYA VIDYALAYA"/>
        <s v="Kendriya Vidyalaya ITBP Karera "/>
        <s v="KENDRIYA VIDYALAYA MHOW"/>
        <s v="Kendriya vidyalaya mhow "/>
        <s v="Kendriya vidyalaya neemuch no 1"/>
        <s v="kendriya vidyalaya no,1 bhopal"/>
        <s v="kendriya vidyalaya no.1 "/>
        <s v="kendriya vidyalaya no.1 neemuch"/>
        <s v="KENDRIYA VIDYALAYA NO-4 GWALIOR"/>
        <s v="KENDRIYA VIDYALAYA RAJGARH"/>
        <s v="kendriya vidyalaya,mhow"/>
        <s v="KENDRIYE VIDYALAYA NO 4"/>
        <s v="KENDRYA VIDALAYA  NEEMUCH NO.1 "/>
        <s v="KV 02 GWALIOR"/>
        <s v="kv 1"/>
        <s v="kv 1 bhopal"/>
        <s v="kv 1 bhopal "/>
        <s v="KV 2 GWALIOR"/>
        <s v="KV 2 GWALIOR "/>
        <s v="KV 2 GWL"/>
        <s v="kv 4 gwalior"/>
        <s v="KV BAIRAGARH"/>
        <s v="kv mhow"/>
        <s v="KV NEEMUCH NO.1"/>
        <s v="KV NEEMUCH NO.1 CRPF"/>
        <s v="KV NO 4"/>
        <s v="KV NO 4 GWL"/>
        <s v="KV NO. 1 BHOPAL"/>
        <s v="KV NO. 1 neemuch"/>
        <s v="KV NO.1 BHOPAl"/>
        <s v="KV NO.1 BHOPAL "/>
        <s v="kv no.1 bpl "/>
        <s v="KV NO.1 NEEMUCH "/>
        <s v="kv no.1bpl"/>
        <s v="KV NO.2 AFS GWL"/>
        <s v="KV NO.4 AFS GWALOR"/>
        <s v="KV NO-1 NEEMUCH"/>
        <s v="KV RAJGARH"/>
        <s v="KV RAJGARH "/>
        <s v="kv.1 bhopal"/>
        <s v="KV1"/>
        <s v="KV-1"/>
        <s v="KV1 BHOPAL"/>
        <s v="KV1 BHOPAL "/>
        <s v="KV1 BPL"/>
        <s v="kv1 neemuch"/>
        <s v="KV2 GWALIOR"/>
        <s v="KV2 MAHARAJPURA GWALIOR"/>
        <s v="KV2 MAHARRJPURA GWL"/>
        <s v="KV4"/>
        <s v="kvno.1bhopal"/>
        <s v="KVR RAJGARH"/>
        <s v="KVS"/>
        <s v="kvs 1 bhopal"/>
        <s v="KVS 2 MAHARAJPURA  GWALIOR"/>
        <s v="KVS NHM NO.1"/>
        <s v="kvs no -1 bhopal"/>
        <s v="KVS NO. 2 GWL"/>
        <s v="KVS NO.1 BHOPAL"/>
        <s v="KVS NO.1 NEEMUCH"/>
        <s v="KVS NO4"/>
        <s v="KVS2gwl"/>
        <s v="KVSNO 1 NEEMUCH"/>
        <s v="MHOW"/>
        <s v="MHOW "/>
        <s v="NEEMUCH NO 1"/>
        <s v="neemuch no.1"/>
        <s v="NEEMUCH NO.1 "/>
        <s v="NO 1 BHOPAL"/>
        <s v="NO 1 BHOPAL "/>
        <s v="no 1 neemuch"/>
        <s v="no.1 bhopal"/>
        <s v="NO.1 BHOPAL "/>
        <s v="NO.1-BHOPAL"/>
        <s v="NO.2 GWL"/>
        <s v="NUMBER 4"/>
        <s v="P M SHREE K.V NO.4 AFS GWALIOR"/>
        <s v="P M SHRI KENDRIYA VIDHAYALAY NO. 4 AFS MAHARAJPUR GWALIOR"/>
        <s v="PM SHREE K.V.NO.4 AFS GWALIOR"/>
        <s v="PM SHREE KENDRIYA VIDYALAYA MHOW "/>
        <s v="PM SHREE KV NO.1 NMH"/>
        <s v="PM SHREEKENDRIYA VIDHALAYA NO.1 NMH"/>
        <s v="PM SHRI KENDRIYA VIDHALAY"/>
        <s v="PM SHRI KENDRIYA VIDHYALAYA RAJGARH"/>
        <s v="Pm shri kendriya vidyalay no 1 bhopal"/>
        <s v="PM SHRI KENDRIYA VIDYALAYA "/>
        <s v="PM SHRI KENDRIYA VIDYALAYA NO .4"/>
        <s v="PM SHRI KENDRIYA VIDYALAYA No. 4"/>
        <s v="PM SHRI Kendriya vidyalaya rajgarh"/>
        <s v="PM SHRI KV NO 1 BHOPAL "/>
        <s v="PM SHRI KV2 GWALIOR"/>
        <s v="PM SHRI KV2 GWL"/>
        <s v="pm shrikendriya vidalaya no 1 bhopal"/>
        <s v="PM SRHRI KENDRIYA VIDYALAYA"/>
        <s v="PMSHREE KENDRIYA VIDYALAYA NO.1 BHOPAL"/>
        <s v="PMshri Kendriya Vidayala NO.1 BHOPAL "/>
        <s v="R"/>
        <s v="RAJGARH"/>
        <s v="RAJGARH "/>
        <s v="rajghar "/>
        <s v="SHIFT 1 INDORE"/>
      </sharedItems>
    </cacheField>
    <cacheField name="Name" numFmtId="0">
      <sharedItems count="171">
        <s v="SARIKA "/>
        <s v="NANDKISHOR PARASHAR"/>
        <s v="ANU"/>
        <s v="ARYA NANDANI"/>
        <s v="LOVELY SEN"/>
        <s v="SAGUN TIWARI"/>
        <s v="DAKSH "/>
        <s v="DHIRENDRA"/>
        <s v="PRADHUMAN SHRIVASTAVA"/>
        <s v="RICHA TIWARI"/>
        <s v="vasnsh malviya"/>
        <s v="RISHABH SOLANKI "/>
        <s v="AYUSH MISHRA "/>
        <s v="AMIT KUMAR"/>
        <s v="AGRIM SINGH TOMAR"/>
        <s v="ABHIJEET RAI"/>
        <s v="anshita shrivastava"/>
        <s v="Anshika Mishra"/>
        <s v="rohit  singh"/>
        <s v="Meghna Patel"/>
        <s v="vaibhavi acharya"/>
        <s v="ANUPAMA.P.JADHAV"/>
        <s v="shyamsunder vimal"/>
        <s v="SHIVENDRA VYAS "/>
        <s v="abhinav dambhale"/>
        <s v="MOINUDDIN SHAH"/>
        <s v="Hansika Sulaniya"/>
        <s v="RAHUL PAL "/>
        <s v="KANISHKA SINGH THAKUR"/>
        <s v="Anab Qureshi "/>
        <s v="trilok jatav"/>
        <s v="Shruti Singh"/>
        <s v="anjali yadav "/>
        <s v="falak "/>
        <s v="RIDDAM"/>
        <s v="KULPRABHA YADAV "/>
        <s v="ATUL PRATAP SINGH GURJAR"/>
        <s v="VIDHANSHI SHARMA"/>
        <s v="Adity kumar"/>
        <s v="MADHAVI TOMAR"/>
        <s v="ARPITA BORIWAL"/>
        <s v="ANUSHKA TOMAR"/>
        <s v="janvi balke "/>
        <s v="KANISHKA MALVIYA"/>
        <s v="KAJAL BAJETHA"/>
        <s v="arpan batham"/>
        <s v="AMRITA TOMAR"/>
        <s v="KRATI "/>
        <s v="ARMAN SINGH CHAUHAN "/>
        <s v="sahil khan"/>
        <s v="PRIYAMVADA JAMRA"/>
        <s v="Aryan gound"/>
        <s v="Radhika Sharma "/>
        <s v="GAURI KUMRAWAT "/>
        <s v="KRITIKA NAGORA"/>
        <s v="JAI SIDDHI"/>
        <s v="SATYAM"/>
        <s v="SAKSHAM"/>
        <s v="DEVESH "/>
        <s v="SANSKRITI RAJA PARMAR"/>
        <s v="akshita sharivastava"/>
        <s v="PRATHA NAMDEV"/>
        <s v="vaishnavi yadav"/>
        <s v="dikshita ahirwar"/>
        <s v="RIDDHIMA PANDEY "/>
        <s v="vaishnavi patel "/>
        <s v="LIMISHA"/>
        <s v="kartik ingole"/>
        <s v="BHOOMI TOMAR"/>
        <s v="YASH KUMAR RAJAK"/>
        <s v="PRIYANSH MEGHWAL"/>
        <s v="ADIBA"/>
        <s v="ROHIT VERMA"/>
        <s v="KANHA MALVIYA "/>
        <s v="ayman siddiqui"/>
        <s v="devansh goyal"/>
        <s v="VIVEK BAGOLIYA"/>
        <s v="CHIRAG JADHAV"/>
        <s v="UBAID RAZA HASHMI"/>
        <s v="Bhavika verma"/>
        <s v="abhinav dubey"/>
        <s v="SURABHI PANWAR"/>
        <s v="aastha bens"/>
        <s v="ARPITA"/>
        <s v="JANVI TOMAR"/>
        <s v="BHUMIKA TOMAR"/>
        <s v="TRISHA SAMADHIA"/>
        <s v="KUMARI ANJALI"/>
        <s v="RANI"/>
        <s v="sabhya chouhan"/>
        <s v="HARSHITA SIRONIYA "/>
        <s v="Nandini"/>
        <s v="nitin chandel"/>
        <s v="Pushpa Thapa"/>
        <s v="ansh dholpure"/>
        <s v="JANVEE"/>
        <s v="BHAVYA NARANIA"/>
        <s v="saumya tiwari"/>
        <s v="ROSHNI"/>
        <s v="ASHWIN"/>
        <s v="sunaina yadav "/>
        <s v="RITIKA PATIDAR"/>
        <s v="PRIYANSHU"/>
        <s v="nikhil"/>
        <s v="GRISHMA"/>
        <s v="SHANTANU MEWADA "/>
        <s v="RIYA"/>
        <s v="MOHD. SHAAD KHAN"/>
        <s v="GARIMA KHODE"/>
        <s v="anamika"/>
        <s v="UNNATI PATIDAR"/>
        <s v="PRIYA KUMARI"/>
        <s v="MANSI NIKAM"/>
        <s v="GUNJAN BATHRI"/>
        <s v="suhani verma"/>
        <s v="KUHOO PANT"/>
        <s v="Rishika"/>
        <s v="aastha rajput"/>
        <s v="PALLAVI PATEL "/>
        <s v="Amar chouhan "/>
        <s v="Deepanshi barore "/>
        <s v="YASHASHVI SHARMA"/>
        <s v="SUMIT MANAWAT"/>
        <s v="PRACHI JOSHI"/>
        <s v="anamika nawade"/>
        <s v="SUMIT SUMAN"/>
        <s v="PARTH SAHU"/>
        <s v="JATIN MEENA"/>
        <s v="mohit ahir"/>
        <s v="varun kushwaha "/>
        <s v="SHRIJA TIWARI "/>
        <s v="SHIVANSHU MISHRA"/>
        <s v="KUNAL"/>
        <s v="SHARDA TOMAR"/>
        <s v="EKTA JHALA"/>
        <s v="ARJUN DIXIT"/>
        <s v="SAKSHI SENGAR"/>
        <s v="SAKSHI JAISWAL "/>
        <s v="YAGENDRA RATHORE"/>
        <s v="KANAK CHOUHAN"/>
        <s v="SHREYA BAIRAGI"/>
        <s v="NAVED SHEIKH"/>
        <s v="Mayank khadka "/>
        <s v="SHIVAM RAJPUT"/>
        <s v="PRIYANKA"/>
        <s v="Ansal sharma"/>
        <s v="SADIYA HASHMI"/>
        <s v="Riyanshi khare"/>
        <s v="SURIYANSH NEEL "/>
        <s v="GAURI SINGH "/>
        <s v="NISHA TOMAR"/>
        <s v="jahaan kashyap"/>
        <s v="DIPESH VISWAKARMA"/>
        <s v="AMRATA SINGH RAGHUWANSHI"/>
        <s v="Divyanka Sthapak "/>
        <s v="KULDEEP GURJAR"/>
        <s v="VISHAL VISHWAKARMA"/>
        <s v="ANMOLJATAV"/>
        <s v="NILESH DANGI"/>
        <s v="RAGHURAJ SONDHIYA"/>
        <s v="ANKITA GURJAR"/>
        <s v="KAJAL SAHU"/>
        <s v="AARTI MALVIYA "/>
        <s v="KHUSHBU AHIRWAR"/>
        <s v="SANDEEP"/>
        <s v="HARIOM PARMAR"/>
        <s v="VINAY KUMAR"/>
        <s v="Arjun singh panwar "/>
        <s v="VEDANSH GUPTA "/>
        <s v="lalit meena "/>
        <s v="TEJASWA PATEL"/>
      </sharedItems>
    </cacheField>
    <cacheField name="Roll no." numFmtId="0">
      <sharedItems containsMixedTypes="1" containsNumber="1" containsInteger="1" minValue="1" maxValue="11435"/>
    </cacheField>
    <cacheField name="Mobile No." numFmtId="0">
      <sharedItems containsMixedTypes="1" containsNumber="1" containsInteger="1" minValue="111111111" maxValue="7667754433333"/>
    </cacheField>
    <cacheField name="1. Dew is most likely to form on:" numFmtId="0">
      <sharedItems/>
    </cacheField>
    <cacheField name="2. Which of the following is NOT a form of precipitation?" numFmtId="0">
      <sharedItems/>
    </cacheField>
    <cacheField name="_x000a_3. Clouds that form at the highest altitudes in the atmosphere are classified as:" numFmtId="0">
      <sharedItems/>
    </cacheField>
    <cacheField name="4. Which of the following best describes humidity?" numFmtId="0">
      <sharedItems/>
    </cacheField>
    <cacheField name="5. What is the process by which plants release water vapor into the atmosphere?" numFmtId="0">
      <sharedItems/>
    </cacheField>
    <cacheField name="6. Which of the following gases is NOT considered a greenhouse gas?" numFmtId="0">
      <sharedItems/>
    </cacheField>
    <cacheField name="7. Assertion (A): The melting of polar ice caps is a consequence of global warming._x000a_Reason (R): Higher global temperatures cause polar ice to melt, contributing to rising sea levels." numFmtId="0">
      <sharedItems/>
    </cacheField>
    <cacheField name="8. Koeppen identified a close relationship between distribution of " numFmtId="0">
      <sharedItems/>
    </cacheField>
    <cacheField name="9. Which of the following is a type of rainfall" numFmtId="0">
      <sharedItems/>
    </cacheField>
    <cacheField name="10. The transformation of water vapour into water is called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">
  <r>
    <d v="2025-01-20T13:43:14"/>
    <s v="sarika11-d013745.2gwl@kvsrobpl.online"/>
    <x v="0"/>
    <x v="0"/>
    <x v="0"/>
    <n v="11423"/>
    <n v="9589805907"/>
    <s v="2  Windy, cloudy nights"/>
    <s v="2  Snow"/>
    <s v="2  Cumulus clouds"/>
    <s v="1  The amount of water vapour in the air"/>
    <s v="1  Evaporation"/>
    <s v="3  Methane (CH4)"/>
    <s v="1. Both A and R are true, and R is the correct explanation of A."/>
    <s v="4. None of these"/>
    <s v="4. All of the above"/>
    <s v="3. Evaporation"/>
  </r>
  <r>
    <d v="2025-01-21T11:53:40"/>
    <s v="nandkishore10-a08612gwl4@kvsrobpl.online"/>
    <x v="1"/>
    <x v="1"/>
    <x v="1"/>
    <n v="11113"/>
    <n v="8962527145"/>
    <s v="3  Hot, sunny days"/>
    <s v="4  Fog"/>
    <s v="4  Cirrus clouds"/>
    <s v="2  The amount of precipitation in a region"/>
    <s v="1  Evaporation"/>
    <s v="4 Water vapour (H2O)"/>
    <s v="4. A is false, but R is true."/>
    <s v="3. Vegetation and climate"/>
    <s v="4. All of the above"/>
    <s v="2. Condensation"/>
  </r>
  <r>
    <d v="2025-01-21T11:59:10"/>
    <s v="anu10-a08755gwl4@kvsrobpl.online"/>
    <x v="2"/>
    <x v="2"/>
    <x v="2"/>
    <s v="02"/>
    <n v="8815472780"/>
    <s v="2  Windy, cloudy nights"/>
    <s v="4  Fog"/>
    <s v="4  Cirrus clouds"/>
    <s v="1  The amount of water vapour in the air"/>
    <s v="1  Evaporation"/>
    <s v="2  Nitrogen (N2)"/>
    <s v="1. Both A and R are true, and R is the correct explanation of A."/>
    <s v="3. Vegetation and climate"/>
    <s v="4. All of the above"/>
    <s v="2. Condensation"/>
  </r>
  <r>
    <d v="2025-01-23T11:47:39"/>
    <s v="arya11-d016321.brgh@kvsrobpl.online"/>
    <x v="2"/>
    <x v="3"/>
    <x v="3"/>
    <n v="11422"/>
    <n v="7018448267"/>
    <s v="1  Clear, calm nights"/>
    <s v="4  Fog"/>
    <s v="2  Cumul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3T11:46:49"/>
    <s v="lovely10-c012114.brgh@kvsrobpl.online"/>
    <x v="3"/>
    <x v="4"/>
    <x v="4"/>
    <n v="1106"/>
    <n v="8962092537"/>
    <s v="2  Windy, cloudy nights"/>
    <s v="1  Rain"/>
    <s v="3  Altostratus clouds"/>
    <s v="2  The amount of precipitation in a region"/>
    <s v="4  Precipitation"/>
    <s v="1  Carbon dioxide (CO2)"/>
    <s v="3. A is true, but R is false."/>
    <s v="1. Vegetation and soil"/>
    <s v="2. Cyclonic rain"/>
    <s v="2. Condensation"/>
  </r>
  <r>
    <d v="2025-01-23T11:55:47"/>
    <s v="sagun10-c012964.brgh@kvsrobpl.online"/>
    <x v="4"/>
    <x v="4"/>
    <x v="5"/>
    <n v="1104"/>
    <n v="6265170278"/>
    <s v="1  Clear, calm nights"/>
    <s v="2  Snow"/>
    <s v="4  Cirrus clouds"/>
    <s v="3  The temperature of the air"/>
    <s v="1  Evaporation"/>
    <s v="1  Carbon dioxide (CO2)"/>
    <s v="2. Both A and R are true, but R is not the correct explanation of A."/>
    <s v="4. None of these"/>
    <s v="2. Cyclonic rain"/>
    <s v="1. Sublimation"/>
  </r>
  <r>
    <d v="2025-01-23T11:59:09"/>
    <s v="daksh11-d011544.brgh@kvsrobpl.online"/>
    <x v="5"/>
    <x v="4"/>
    <x v="6"/>
    <n v="11401"/>
    <n v="8745228542"/>
    <s v="1  Clear, calm nights"/>
    <s v="4  Fog"/>
    <s v="4  Cirrus clouds"/>
    <s v="1  The amount of water vapour in the air"/>
    <s v="3  Transpiration"/>
    <s v="1  Carbon dioxide (CO2)"/>
    <s v="1. Both A and R are true, and R is the correct explanation of A."/>
    <s v="3. Vegetation and climate"/>
    <s v="4. All of the above"/>
    <s v="2. Condensation"/>
  </r>
  <r>
    <d v="2025-01-23T11:59:18"/>
    <s v="dhirendra10-a013121.brgh@kvsrobpl.online"/>
    <x v="2"/>
    <x v="5"/>
    <x v="7"/>
    <n v="11409"/>
    <s v="8181 JAB LAGAO TAB BANDH"/>
    <s v="1  Clear, calm nights"/>
    <s v="4  Fog"/>
    <s v="4  Cirrus clouds"/>
    <s v="1  The amount of water vapour in the air"/>
    <s v="3  Transpiration"/>
    <s v="1  Carbon dioxide (CO2)"/>
    <s v="2. Both A and R are true, but R is not the correct explanation of A."/>
    <s v="3. Vegetation and climate"/>
    <s v="4. All of the above"/>
    <s v="2. Condensation"/>
  </r>
  <r>
    <d v="2025-01-20T13:35:27"/>
    <s v="pradhuman11-b301460.1bpl@kvsrobpl.online"/>
    <x v="6"/>
    <x v="6"/>
    <x v="8"/>
    <n v="11224"/>
    <n v="8319086409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0T13:09:02"/>
    <s v="richa11-a300398.1bpl@kvsrobpl.online"/>
    <x v="1"/>
    <x v="7"/>
    <x v="9"/>
    <n v="11115"/>
    <n v="6232422675"/>
    <s v="2  Windy, cloudy nights"/>
    <s v="1  Rain"/>
    <s v="2  Cumul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2. Condensation"/>
  </r>
  <r>
    <d v="2025-01-20T13:47:01"/>
    <s v="vansh11-b027729.1bpl@kvsrobpl.online"/>
    <x v="6"/>
    <x v="8"/>
    <x v="10"/>
    <n v="19"/>
    <n v="9201580079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0T13:15:50"/>
    <s v="rishabh11-d018401.2gwl@kvsrobpl.online"/>
    <x v="7"/>
    <x v="9"/>
    <x v="11"/>
    <n v="21"/>
    <n v="9174152117"/>
    <s v="3  Hot, sunny days"/>
    <s v="4  Fog"/>
    <s v="3  Altostratus clouds"/>
    <s v="1  The amount of water vapour in the air"/>
    <s v="2  Condensation"/>
    <s v="3  Methane (CH4)"/>
    <s v="2. Both A and R are true, but R is not the correct explanation of A."/>
    <s v="3. Vegetation and climate"/>
    <s v="4. All of the above"/>
    <s v="3. Evaporation"/>
  </r>
  <r>
    <d v="2025-01-20T13:23:22"/>
    <s v="ayush11-d018397.2gwl@kvsrobpl.online"/>
    <x v="4"/>
    <x v="10"/>
    <x v="12"/>
    <n v="11407"/>
    <n v="9044672818"/>
    <s v="1  Clear, calm nights"/>
    <s v="2  Snow"/>
    <s v="1  Stratus clouds"/>
    <s v="2  The amount of precipitation in a region"/>
    <s v="2  Condensation"/>
    <s v="3  Methane (CH4)"/>
    <s v="2. Both A and R are true, but R is not the correct explanation of A."/>
    <s v="3. Vegetation and climate"/>
    <s v="1. Conventional rain"/>
    <s v="1. Sublimation"/>
  </r>
  <r>
    <d v="2025-01-20T13:31:50"/>
    <s v="amit11-d017807.2gwl@kvsrobpl.online"/>
    <x v="8"/>
    <x v="10"/>
    <x v="13"/>
    <s v="02"/>
    <n v="9906464673"/>
    <s v="1  Clear, calm nights"/>
    <s v="4  Fog"/>
    <s v="4  Cirrus clouds"/>
    <s v="1  The amount of water vapour in the air"/>
    <s v="3  Transpiration"/>
    <s v="1  Carbon dioxide (CO2)"/>
    <s v="3. A is true, but R is false."/>
    <s v="2. Soil and climate"/>
    <s v="4. All of the above"/>
    <s v="2. Condensation"/>
  </r>
  <r>
    <d v="2025-01-20T13:32:20"/>
    <s v="agrim11-d016683.2gwl@kvsrobpl.online"/>
    <x v="8"/>
    <x v="10"/>
    <x v="14"/>
    <n v="11401"/>
    <n v="9870640541"/>
    <s v="1  Clear, calm nights"/>
    <s v="4  Fog"/>
    <s v="4  Cirrus clouds"/>
    <s v="1  The amount of water vapour in the air"/>
    <s v="3  Transpiration"/>
    <s v="4 Water vapour (H2O)"/>
    <s v="3. A is true, but R is false."/>
    <s v="2. Soil and climate"/>
    <s v="4. All of the above"/>
    <s v="2. Condensation"/>
  </r>
  <r>
    <d v="2025-01-19T13:41:10"/>
    <s v="s111710b.abhijeet4595@kvsrobpl.online"/>
    <x v="6"/>
    <x v="11"/>
    <x v="15"/>
    <n v="11202"/>
    <n v="9993814450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0T13:03:49"/>
    <s v="anshita11-a280692.1bpl@kvsrobpl.online"/>
    <x v="8"/>
    <x v="12"/>
    <x v="16"/>
    <n v="11102"/>
    <n v="7049155437"/>
    <s v="1  Clear, calm nights"/>
    <s v="3  Hail"/>
    <s v="4  Cirrus clouds"/>
    <s v="1  The amount of water vapour in the air"/>
    <s v="4  Precipitation"/>
    <s v="3  Methane (CH4)"/>
    <s v="1. Both A and R are true, and R is the correct explanation of A."/>
    <s v="3. Vegetation and climate"/>
    <s v="4. All of the above"/>
    <s v="2. Condensation"/>
  </r>
  <r>
    <d v="2025-01-22T12:06:25"/>
    <s v="anshikamishra3453@gmail.com"/>
    <x v="1"/>
    <x v="13"/>
    <x v="17"/>
    <n v="11403"/>
    <n v="6492739267"/>
    <s v="1  Clear, calm nights"/>
    <s v="4  Fog"/>
    <s v="4  Cirrus clouds"/>
    <s v="1  The amount of water vapour in the air"/>
    <s v="1  Evaporation"/>
    <s v="4 Water vapour (H2O)"/>
    <s v="2. Both A and R are true, but R is not the correct explanation of A."/>
    <s v="1. Vegetation and soil"/>
    <s v="4. All of the above"/>
    <s v="1. Sublimation"/>
  </r>
  <r>
    <d v="2025-01-23T11:47:55"/>
    <s v="rohit11-d016150.brgh@kvsrobpl.online"/>
    <x v="8"/>
    <x v="14"/>
    <x v="18"/>
    <n v="14"/>
    <n v="7051638051"/>
    <s v="1  Clear, calm nights"/>
    <s v="4  Fog"/>
    <s v="2  Cumulus clouds"/>
    <s v="1  The amount of water vapour in the air"/>
    <s v="3  Transpiration"/>
    <s v="4 Water vapour (H2O)"/>
    <s v="1. Both A and R are true, and R is the correct explanation of A."/>
    <s v="3. Vegetation and climate"/>
    <s v="1. Conventional rain"/>
    <s v="2. Condensation"/>
  </r>
  <r>
    <d v="2025-01-20T12:59:57"/>
    <s v="meghna11-a027665.1bpl@kvsrobpl.online"/>
    <x v="9"/>
    <x v="15"/>
    <x v="19"/>
    <n v="11112"/>
    <n v="8120606965"/>
    <s v="2  Windy, cloudy nights"/>
    <s v="4  Fog"/>
    <s v="4  Cirrus clouds"/>
    <s v="1  The amount of water vapour in the air"/>
    <s v="3  Transpiration"/>
    <s v="3  Methane (CH4)"/>
    <s v="1. Both A and R are true, and R is the correct explanation of A."/>
    <s v="2. Soil and climate"/>
    <s v="4. All of the above"/>
    <s v="3. Evaporation"/>
  </r>
  <r>
    <d v="2025-01-21T14:19:21"/>
    <s v="vaibhavi11-d17348.1nmh@kvsrobpl.online"/>
    <x v="9"/>
    <x v="16"/>
    <x v="20"/>
    <n v="11431"/>
    <n v="7489923458"/>
    <s v="1  Clear, calm nights"/>
    <s v="4  Fog"/>
    <s v="4  Cirrus clouds"/>
    <s v="1  The amount of water vapour in the air"/>
    <s v="2  Condensation"/>
    <s v="4 Water vapour (H2O)"/>
    <s v="1. Both A and R are true, and R is the correct explanation of A."/>
    <s v="2. Soil and climate"/>
    <s v="4. All of the above"/>
    <s v="1. Sublimation"/>
  </r>
  <r>
    <d v="2025-01-21T11:18:14"/>
    <s v="anupama11-d14051.1nmh@kvsrobpl.online"/>
    <x v="2"/>
    <x v="17"/>
    <x v="21"/>
    <n v="11405"/>
    <n v="9669170360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4. None of these"/>
  </r>
  <r>
    <d v="2025-01-20T13:04:59"/>
    <s v="shyamsunder11-a290514.1bpl@kvsrobpl.online"/>
    <x v="9"/>
    <x v="18"/>
    <x v="22"/>
    <n v="11122"/>
    <n v="8223815077"/>
    <s v="4  Rainy days"/>
    <s v="4  Fog"/>
    <s v="4  Cirrus clouds"/>
    <s v="1  The amount of water vapour in the air"/>
    <s v="3  Transpiration"/>
    <s v="4 Water vapour (H2O)"/>
    <s v="1. Both A and R are true, and R is the correct explanation of A."/>
    <s v="1. Vegetation and soil"/>
    <s v="4. All of the above"/>
    <s v="4. None of these"/>
  </r>
  <r>
    <d v="2025-01-21T14:24:33"/>
    <s v="shivendra11-d17106.1nmh@kvsrobpl.online"/>
    <x v="8"/>
    <x v="19"/>
    <x v="23"/>
    <n v="11426"/>
    <n v="9479804521"/>
    <s v="2  Windy, cloudy nights"/>
    <s v="4  Fog"/>
    <s v="4  Cirrus clouds"/>
    <s v="1  The amount of water vapour in the air"/>
    <s v="3  Transpiration"/>
    <s v="3  Methane (CH4)"/>
    <s v="2. Both A and R are true, but R is not the correct explanation of A."/>
    <s v="3. Vegetation and climate"/>
    <s v="4. All of the above"/>
    <s v="2. Condensation"/>
  </r>
  <r>
    <d v="2025-01-20T13:43:07"/>
    <s v="abhinav11-b300822.1bpl@kvsrobpl.online"/>
    <x v="7"/>
    <x v="20"/>
    <x v="24"/>
    <s v="01"/>
    <n v="6260085498"/>
    <s v="4  Rainy days"/>
    <s v="4  Fog"/>
    <s v="4  Cirrus clouds"/>
    <s v="4  The speed of wind in the atmosphere"/>
    <s v="2  Condensation"/>
    <s v="3  Methane (CH4)"/>
    <s v="2. Both A and R are true, but R is not the correct explanation of A."/>
    <s v="3. Vegetation and climate"/>
    <s v="4. All of the above"/>
    <s v="1. Sublimation"/>
  </r>
  <r>
    <d v="2025-01-21T13:04:25"/>
    <s v="moinuddin11-d14151.1nmh@kvsrobpl.online"/>
    <x v="8"/>
    <x v="21"/>
    <x v="25"/>
    <n v="11419"/>
    <n v="9691556338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1. Sublimation"/>
  </r>
  <r>
    <d v="2025-01-23T11:41:50"/>
    <s v="hansika11-d016303.brgh@kvsrobpl.online"/>
    <x v="9"/>
    <x v="21"/>
    <x v="26"/>
    <n v="11417"/>
    <n v="8329636722"/>
    <s v="4  Rainy day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1. Conventional rain"/>
    <s v="4. None of these"/>
  </r>
  <r>
    <d v="2025-01-22T19:03:14"/>
    <s v="s111710b.rahul3125@kvsrobpl.online"/>
    <x v="8"/>
    <x v="22"/>
    <x v="27"/>
    <n v="11217"/>
    <n v="9755331582"/>
    <s v="1  Clear, calm nights"/>
    <s v="4  Fog"/>
    <s v="4  Cirrus clouds"/>
    <s v="1  The amount of water vapour in the air"/>
    <s v="3  Transpiration"/>
    <s v="1  Carbon dioxide (CO2)"/>
    <s v="2. Both A and R are true, but R is not the correct explanation of A."/>
    <s v="4. None of these"/>
    <s v="4. All of the above"/>
    <s v="2. Condensation"/>
  </r>
  <r>
    <d v="2025-01-22T10:42:47"/>
    <s v="kanishka10-c14699.mhow@kvsrobpl.online"/>
    <x v="9"/>
    <x v="23"/>
    <x v="28"/>
    <n v="11408"/>
    <n v="6264383198"/>
    <s v="1  Clear, calm nights"/>
    <s v="4  Fog"/>
    <s v="4  Cirrus clouds"/>
    <s v="4  The speed of wind in the atmosphere"/>
    <s v="1  Evaporation"/>
    <s v="4 Water vapour (H2O)"/>
    <s v="2. Both A and R are true, but R is not the correct explanation of A."/>
    <s v="3. Vegetation and climate"/>
    <s v="4. All of the above"/>
    <s v="2. Condensation"/>
  </r>
  <r>
    <d v="2025-01-22T11:13:13"/>
    <s v="anab10-b14676mhow@kvsrobpl.online"/>
    <x v="5"/>
    <x v="24"/>
    <x v="29"/>
    <n v="11402"/>
    <n v="9479340466"/>
    <s v="1  Clear, calm nights"/>
    <s v="4  Fog"/>
    <s v="4  Cirrus clouds"/>
    <s v="1  The amount of water vapour in the air"/>
    <s v="3  Transpiration"/>
    <s v="1  Carbon dioxide (CO2)"/>
    <s v="1. Both A and R are true, and R is the correct explanation of A."/>
    <s v="3. Vegetation and climate"/>
    <s v="4. All of the above"/>
    <s v="2. Condensation"/>
  </r>
  <r>
    <d v="2025-01-21T13:37:49"/>
    <s v="trilok11-d14485.1nmh@kvsrobpl.online"/>
    <x v="1"/>
    <x v="25"/>
    <x v="30"/>
    <n v="11430"/>
    <n v="9752914435"/>
    <s v="1  Clear, calm nights"/>
    <s v="3  Hail"/>
    <s v="4  Cirrus clouds"/>
    <s v="1  The amount of water vapour in the air"/>
    <s v="3  Transpiration"/>
    <s v="4 Water vapour (H2O)"/>
    <s v="4. A is false, but R is true."/>
    <s v="3. Vegetation and climate"/>
    <s v="1. Conventional rain"/>
    <s v="4. None of these"/>
  </r>
  <r>
    <d v="2025-01-20T13:08:30"/>
    <s v="shruti11-a027730.1bpl@kvsrobpl.online"/>
    <x v="5"/>
    <x v="26"/>
    <x v="31"/>
    <n v="11121"/>
    <n v="7974399715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3. Evaporation"/>
  </r>
  <r>
    <d v="2025-01-21T10:57:56"/>
    <s v="anjali11-d17367.1nmh@kvsrobpl.online"/>
    <x v="7"/>
    <x v="27"/>
    <x v="32"/>
    <n v="11404"/>
    <n v="1234567890"/>
    <s v="1  Clear, calm nights"/>
    <s v="1  Rain"/>
    <s v="4  Cirrus clouds"/>
    <s v="2  The amount of precipitation in a region"/>
    <s v="1  Evaporation"/>
    <s v="3  Methane (CH4)"/>
    <s v="1. Both A and R are true, and R is the correct explanation of A."/>
    <s v="2. Soil and climate"/>
    <s v="4. All of the above"/>
    <s v="1. Sublimation"/>
  </r>
  <r>
    <d v="2025-01-21T12:49:49"/>
    <s v="falak11-d17349.1nmh@kvsrobpl.online"/>
    <x v="1"/>
    <x v="28"/>
    <x v="33"/>
    <n v="11408"/>
    <n v="9074231523"/>
    <s v="4  Rainy days"/>
    <s v="3  Hail"/>
    <s v="4  Cirrus clouds"/>
    <s v="1  The amount of water vapour in the air"/>
    <s v="3  Transpiration"/>
    <s v="3  Methane (CH4)"/>
    <s v="1. Both A and R are true, and R is the correct explanation of A."/>
    <s v="1. Vegetation and soil"/>
    <s v="4. All of the above"/>
    <s v="1. Sublimation"/>
  </r>
  <r>
    <d v="2025-01-21T14:20:18"/>
    <s v="riddam11-d14358.1nmh@kvsrobpl.online"/>
    <x v="5"/>
    <x v="28"/>
    <x v="34"/>
    <n v="11434"/>
    <n v="8107271071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1T14:22:12"/>
    <s v="kulprabha11-d14397.1nmh@kvsrobpl.online"/>
    <x v="8"/>
    <x v="28"/>
    <x v="35"/>
    <n v="11415"/>
    <n v="9752249838"/>
    <s v="1  Clear, calm nights"/>
    <s v="4  Fog"/>
    <s v="4  Cirrus clouds"/>
    <s v="1  The amount of water vapour in the air"/>
    <s v="3  Transpiration"/>
    <s v="4 Water vapour (H2O)"/>
    <s v="3. A is true, but R is false."/>
    <s v="2. Soil and climate"/>
    <s v="4. All of the above"/>
    <s v="2. Condensation"/>
  </r>
  <r>
    <d v="2025-01-21T11:56:57"/>
    <s v="atul11-a10500agwl4@kvsrobpl.online"/>
    <x v="5"/>
    <x v="29"/>
    <x v="36"/>
    <n v="10"/>
    <n v="9981545688"/>
    <s v="1  Clear, calm nights"/>
    <s v="4  Fog"/>
    <s v="4  Cirrus clouds"/>
    <s v="1  The amount of water vapour in the air"/>
    <s v="3  Transpiration"/>
    <s v="2  Nitrogen (N2)"/>
    <s v="2. Both A and R are true, but R is not the correct explanation of A."/>
    <s v="3. Vegetation and climate"/>
    <s v="4. All of the above"/>
    <s v="2. Condensation"/>
  </r>
  <r>
    <d v="2025-01-21T10:16:51"/>
    <s v="vidhanshisharma11-c4454.rajgarh@kvsrobpl.online"/>
    <x v="2"/>
    <x v="30"/>
    <x v="37"/>
    <n v="10"/>
    <n v="7415180876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2. Condensation"/>
  </r>
  <r>
    <d v="2025-01-22T10:51:58"/>
    <s v="adity10-17595.mhow@kvsrobpl.online"/>
    <x v="8"/>
    <x v="31"/>
    <x v="38"/>
    <n v="11423"/>
    <n v="9055716130"/>
    <s v="2  Windy, cloudy nights"/>
    <s v="4  Fog"/>
    <s v="4  Cirrus clouds"/>
    <s v="1  The amount of water vapour in the air"/>
    <s v="1  Evaporation"/>
    <s v="2  Nitrogen (N2)"/>
    <s v="1. Both A and R are true, and R is the correct explanation of A."/>
    <s v="3. Vegetation and climate"/>
    <s v="4. All of the above"/>
    <s v="3. Evaporation"/>
  </r>
  <r>
    <d v="2025-01-21T12:00:40"/>
    <s v="madhavi10-b010030@kvsrobpl.online"/>
    <x v="9"/>
    <x v="32"/>
    <x v="39"/>
    <n v="11108"/>
    <n v="7489973293"/>
    <s v="2  Windy, cloudy nights"/>
    <s v="4  Fog"/>
    <s v="4  Cirrus clouds"/>
    <s v="1  The amount of water vapour in the air"/>
    <s v="4  Precipitation"/>
    <s v="4 Water vapour (H2O)"/>
    <s v="1. Both A and R are true, and R is the correct explanation of A."/>
    <s v="3. Vegetation and climate"/>
    <s v="4. All of the above"/>
    <s v="1. Sublimation"/>
  </r>
  <r>
    <d v="2025-01-21T11:03:50"/>
    <s v="arpita11-d14012.1nmh@kvsrobpl.online"/>
    <x v="7"/>
    <x v="33"/>
    <x v="40"/>
    <n v="11406"/>
    <n v="9098526359"/>
    <s v="2  Windy, cloudy nights"/>
    <s v="4  Fog"/>
    <s v="1  Stratus clouds"/>
    <s v="2  The amount of precipitation in a region"/>
    <s v="2  Condensation"/>
    <s v="2  Nitrogen (N2)"/>
    <s v="2. Both A and R are true, but R is not the correct explanation of A."/>
    <s v="3. Vegetation and climate"/>
    <s v="2. Cyclonic rain"/>
    <s v="2. Condensation"/>
  </r>
  <r>
    <d v="2025-01-20T13:27:03"/>
    <s v="anushka11-d018404.2gwl@kvsrobpl.online"/>
    <x v="8"/>
    <x v="34"/>
    <x v="41"/>
    <s v="04"/>
    <n v="9009159850"/>
    <s v="1  Clear, calm nights"/>
    <s v="4  Fog"/>
    <s v="4  Cirrus clouds"/>
    <s v="1  The amount of water vapour in the air"/>
    <s v="3  Transpiration"/>
    <s v="4 Water vapour (H2O)"/>
    <s v="2. Both A and R are true, but R is not the correct explanation of A."/>
    <s v="2. Soil and climate"/>
    <s v="4. All of the above"/>
    <s v="2. Condensation"/>
  </r>
  <r>
    <d v="2025-01-20T13:43:40"/>
    <s v="janvi11-b301430.1bpl@kvsrobpl.online"/>
    <x v="2"/>
    <x v="35"/>
    <x v="42"/>
    <n v="11210"/>
    <n v="8827837091"/>
    <s v="1  Clear, calm nights"/>
    <s v="4  Fog"/>
    <s v="4  Cirrus clouds"/>
    <s v="2  The amount of precipitation in a region"/>
    <s v="3  Transpiration"/>
    <s v="4 Water vapour (H2O)"/>
    <s v="1. Both A and R are true, and R is the correct explanation of A."/>
    <s v="3. Vegetation and climate"/>
    <s v="4. All of the above"/>
    <s v="2. Condensation"/>
  </r>
  <r>
    <d v="2025-01-20T13:09:56"/>
    <s v="kanishka11-a270775.1bpl@kvsrobpl.online"/>
    <x v="0"/>
    <x v="36"/>
    <x v="43"/>
    <n v="1902"/>
    <n v="9111007320"/>
    <s v="4  Rainy days"/>
    <s v="2  Snow"/>
    <s v="2  Cumulus clouds"/>
    <s v="2  The amount of precipitation in a region"/>
    <s v="3  Transpiration"/>
    <s v="4 Water vapour (H2O)"/>
    <s v="1. Both A and R are true, and R is the correct explanation of A."/>
    <s v="2. Soil and climate"/>
    <s v="1. Conventional rain"/>
    <s v="2. Condensation"/>
  </r>
  <r>
    <d v="2025-01-20T13:33:29"/>
    <s v="kajal11-b280876.1bpl@kvsrobpl.online"/>
    <x v="2"/>
    <x v="36"/>
    <x v="44"/>
    <n v="11"/>
    <n v="7580834059"/>
    <s v="1  Clear, calm nights"/>
    <s v="4  Fog"/>
    <s v="4  Cirrus clouds"/>
    <s v="1  The amount of water vapour in the air"/>
    <s v="3  Transpiration"/>
    <s v="1  Carbon dioxide (CO2)"/>
    <s v="1. Both A and R are true, and R is the correct explanation of A."/>
    <s v="4. None of these"/>
    <s v="4. All of the above"/>
    <s v="2. Condensation"/>
  </r>
  <r>
    <d v="2025-01-20T13:01:34"/>
    <s v="arpan11-a270400.1bpl@kvsrobpl.online"/>
    <x v="9"/>
    <x v="37"/>
    <x v="45"/>
    <n v="11104"/>
    <n v="8827650369"/>
    <s v="4  Rainy days"/>
    <s v="4  Fog"/>
    <s v="4  Cirr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4. None of these"/>
  </r>
  <r>
    <d v="2025-01-20T13:21:08"/>
    <s v="amrita11-d018403.2gwl@kvsrobpl.online"/>
    <x v="8"/>
    <x v="38"/>
    <x v="46"/>
    <n v="3"/>
    <n v="7770825871"/>
    <s v="1  Clear, calm nights"/>
    <s v="4  Fog"/>
    <s v="4  Cirrus clouds"/>
    <s v="1  The amount of water vapour in the air"/>
    <s v="3  Transpiration"/>
    <s v="4 Water vapour (H2O)"/>
    <s v="3. A is true, but R is false."/>
    <s v="1. Vegetation and soil"/>
    <s v="4. All of the above"/>
    <s v="2. Condensation"/>
  </r>
  <r>
    <d v="2025-01-20T13:34:48"/>
    <s v="krati11-d018441.2gwl@kvsrobpl.online"/>
    <x v="5"/>
    <x v="39"/>
    <x v="47"/>
    <n v="13"/>
    <n v="9479325445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0T13:33:35"/>
    <s v="arman11-d018400.2gwl@kvsrobpl.online"/>
    <x v="2"/>
    <x v="40"/>
    <x v="48"/>
    <n v="11405"/>
    <n v="8432627065"/>
    <s v="2  Windy, cloudy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1T11:51:15"/>
    <s v="sahil11-a24404gwl4@kvsrobpl.online"/>
    <x v="8"/>
    <x v="41"/>
    <x v="49"/>
    <n v="15"/>
    <n v="7990129992"/>
    <s v="1  Clear, calm nights"/>
    <s v="3  Hail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1. Sublimation"/>
  </r>
  <r>
    <d v="2025-01-23T11:57:33"/>
    <s v="priyamvada11-d016347.brgh@kvsrobpl.online"/>
    <x v="10"/>
    <x v="42"/>
    <x v="50"/>
    <n v="25"/>
    <n v="7222912500"/>
    <s v="2  Windy, cloudy nights"/>
    <s v="3  Hail"/>
    <s v="3  Altostratus clouds"/>
    <s v="2  The amount of precipitation in a region"/>
    <s v="1  Evaporation"/>
    <s v="4 Water vapour (H2O)"/>
    <s v="2. Both A and R are true, but R is not the correct explanation of A."/>
    <s v="4. None of these"/>
    <s v="3. Orographic Rain"/>
    <s v="3. Evaporation"/>
  </r>
  <r>
    <d v="2025-01-22T10:52:04"/>
    <s v="aryan11-d14407.mhow@kvsrobpl.online"/>
    <x v="1"/>
    <x v="43"/>
    <x v="51"/>
    <n v="11425"/>
    <n v="9840408150"/>
    <s v="2  Windy, cloudy nights"/>
    <s v="4  Fog"/>
    <s v="4  Cirrus clouds"/>
    <s v="4  The speed of wind in the atmosphere"/>
    <s v="2  Condensation"/>
    <s v="2  Nitrogen (N2)"/>
    <s v="1. Both A and R are true, and R is the correct explanation of A."/>
    <s v="2. Soil and climate"/>
    <s v="4. All of the above"/>
    <s v="4. None of these"/>
  </r>
  <r>
    <d v="2025-01-22T11:22:28"/>
    <s v="radhika7sharmaa@gmail.com"/>
    <x v="8"/>
    <x v="43"/>
    <x v="52"/>
    <n v="13"/>
    <n v="9543689985"/>
    <s v="1  Clear, calm nights"/>
    <s v="4  Fog"/>
    <s v="4  Cirrus clouds"/>
    <s v="1  The amount of water vapour in the air"/>
    <s v="3  Transpiration"/>
    <s v="3  Methane (CH4)"/>
    <s v="3. A is true, but R is false."/>
    <s v="1. Vegetation and soil"/>
    <s v="4. All of the above"/>
    <s v="2. Condensation"/>
  </r>
  <r>
    <d v="2025-01-21T13:40:10"/>
    <s v="gauri11-d14369.1nmh@kvsrobpl.online"/>
    <x v="8"/>
    <x v="44"/>
    <x v="53"/>
    <n v="11409"/>
    <n v="9981370930"/>
    <s v="4  Rainy days"/>
    <s v="4  Fog"/>
    <s v="4  Cirr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2. Condensation"/>
  </r>
  <r>
    <d v="2025-01-21T14:16:45"/>
    <s v="kritika11-d14343.1nmh@kvsrobpl.online"/>
    <x v="5"/>
    <x v="44"/>
    <x v="54"/>
    <n v="11414"/>
    <n v="7566048249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2. Soil and climate"/>
    <s v="4. All of the above"/>
    <s v="2. Condensation"/>
  </r>
  <r>
    <d v="2025-01-21T12:48:44"/>
    <s v="jai11-d14773.1nmh@kvsrobpl.online"/>
    <x v="5"/>
    <x v="45"/>
    <x v="55"/>
    <n v="10"/>
    <n v="9300384815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2. Soil and climate"/>
    <s v="4. All of the above"/>
    <s v="2. Condensation"/>
  </r>
  <r>
    <d v="2025-01-21T11:50:02"/>
    <s v="satyam10-c09125gwl4@kvsrobpl.online"/>
    <x v="1"/>
    <x v="46"/>
    <x v="56"/>
    <n v="17"/>
    <n v="7067903507"/>
    <s v="3  Hot, sunny days"/>
    <s v="4  Fog"/>
    <s v="4  Cirrus clouds"/>
    <s v="1  The amount of water vapour in the air"/>
    <s v="1  Evaporation"/>
    <s v="1  Carbon dioxide (CO2)"/>
    <s v="3. A is true, but R is false."/>
    <s v="3. Vegetation and climate"/>
    <s v="2. Cyclonic rain"/>
    <s v="2. Condensation"/>
  </r>
  <r>
    <d v="2025-01-21T11:54:11"/>
    <s v="saksham10-c010121gwl4@kvsrobpl.online"/>
    <x v="1"/>
    <x v="46"/>
    <x v="57"/>
    <n v="11118"/>
    <n v="8882684969"/>
    <s v="2  Windy, cloudy nights"/>
    <s v="4  Fog"/>
    <s v="4  Cirrus clouds"/>
    <s v="1  The amount of water vapour in the air"/>
    <s v="1  Evaporation"/>
    <s v="3  Methane (CH4)"/>
    <s v="3. A is true, but R is false."/>
    <s v="3. Vegetation and climate"/>
    <s v="4. All of the above"/>
    <s v="4. None of these"/>
  </r>
  <r>
    <d v="2025-01-21T11:52:03"/>
    <s v="devesh10-a09265gwl4@kvsrobpl.online"/>
    <x v="1"/>
    <x v="47"/>
    <x v="58"/>
    <n v="12"/>
    <n v="9575439676"/>
    <s v="3  Hot, sunny days"/>
    <s v="4  Fog"/>
    <s v="4  Cirrus clouds"/>
    <s v="2  The amount of precipitation in a region"/>
    <s v="1  Evaporation"/>
    <s v="4 Water vapour (H2O)"/>
    <s v="4. A is false, but R is true."/>
    <s v="3. Vegetation and climate"/>
    <s v="4. All of the above"/>
    <s v="2. Condensation"/>
  </r>
  <r>
    <d v="2025-01-20T13:05:22"/>
    <s v="sanskriti11-a301441.1bpl@kvsrobpl.online"/>
    <x v="5"/>
    <x v="48"/>
    <x v="59"/>
    <n v="11118"/>
    <n v="9202282933"/>
    <s v="1  Clear, calm nights"/>
    <s v="4  Fog"/>
    <s v="4  Cirrus clouds"/>
    <s v="1  The amount of water vapour in the air"/>
    <s v="3  Transpiration"/>
    <s v="3  Methane (CH4)"/>
    <s v="1. Both A and R are true, and R is the correct explanation of A."/>
    <s v="3. Vegetation and climate"/>
    <s v="4. All of the above"/>
    <s v="2. Condensation"/>
  </r>
  <r>
    <d v="2025-01-21T11:00:09"/>
    <s v="akshita11-d17384.1nmh@kvsrobpl.online"/>
    <x v="1"/>
    <x v="49"/>
    <x v="60"/>
    <n v="11402"/>
    <n v="1234567890"/>
    <s v="2  Windy, cloudy nights"/>
    <s v="4  Fog"/>
    <s v="4  Cirrus clouds"/>
    <s v="3  The temperature of the air"/>
    <s v="1  Evaporation"/>
    <s v="1  Carbon dioxide (CO2)"/>
    <s v="1. Both A and R are true, and R is the correct explanation of A."/>
    <s v="3. Vegetation and climate"/>
    <s v="4. All of the above"/>
    <s v="3. Evaporation"/>
  </r>
  <r>
    <d v="2025-01-20T13:01:56"/>
    <s v="pratha11-a301429.1bpl@kvsrobpl.online"/>
    <x v="2"/>
    <x v="50"/>
    <x v="61"/>
    <n v="11113"/>
    <n v="9098669877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1. Vegetation and soil"/>
    <s v="4. All of the above"/>
    <s v="2. Condensation"/>
  </r>
  <r>
    <d v="2025-01-20T13:02:30"/>
    <s v="vaishnavi11-a290891.1bpl@kvsrobpl.online"/>
    <x v="5"/>
    <x v="50"/>
    <x v="62"/>
    <n v="11125"/>
    <n v="7987941952"/>
    <s v="1  Clear, calm nights"/>
    <s v="4  Fog"/>
    <s v="4  Cirrus clouds"/>
    <s v="1  The amount of water vapour in the air"/>
    <s v="3  Transpiration"/>
    <s v="3  Methane (CH4)"/>
    <s v="1. Both A and R are true, and R is the correct explanation of A."/>
    <s v="3. Vegetation and climate"/>
    <s v="4. All of the above"/>
    <s v="2. Condensation"/>
  </r>
  <r>
    <d v="2025-01-20T13:27:15"/>
    <s v="dikshita11-b301421.1bpl@kvsrobpl.online"/>
    <x v="5"/>
    <x v="50"/>
    <x v="63"/>
    <n v="11207"/>
    <n v="7067794037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0T13:05:17"/>
    <s v="riddhima11-a301427.1bpl@kvsrobpl.online"/>
    <x v="7"/>
    <x v="51"/>
    <x v="64"/>
    <n v="11116"/>
    <n v="8989571045"/>
    <s v="2  Windy, cloudy nights"/>
    <s v="3  Hail"/>
    <s v="4  Cirrus clouds"/>
    <s v="2  The amount of precipitation in a region"/>
    <s v="3  Transpiration"/>
    <s v="4 Water vapour (H2O)"/>
    <s v="2. Both A and R are true, but R is not the correct explanation of A."/>
    <s v="2. Soil and climate"/>
    <s v="4. All of the above"/>
    <s v="2. Condensation"/>
  </r>
  <r>
    <d v="2025-01-20T13:44:42"/>
    <s v="vaishnvi11-b301435.1bpl@kvsrobpl.online"/>
    <x v="1"/>
    <x v="52"/>
    <x v="65"/>
    <n v="11221"/>
    <n v="7999983077"/>
    <s v="2  Windy, cloudy nights"/>
    <s v="4  Fog"/>
    <s v="2  Cumulus clouds"/>
    <s v="1  The amount of water vapour in the air"/>
    <s v="3  Transpiration"/>
    <s v="3  Methane (CH4)"/>
    <s v="3. A is true, but R is false."/>
    <s v="1. Vegetation and soil"/>
    <s v="4. All of the above"/>
    <s v="2. Condensation"/>
  </r>
  <r>
    <d v="2025-01-21T13:20:09"/>
    <s v="limisha11-d14342.1nmh@kvsrobpl.online"/>
    <x v="8"/>
    <x v="53"/>
    <x v="66"/>
    <n v="11416"/>
    <n v="6265484783"/>
    <s v="1  Clear, calm nights"/>
    <s v="4  Fog"/>
    <s v="4  Cirrus clouds"/>
    <s v="1  The amount of water vapour in the air"/>
    <s v="3  Transpiration"/>
    <s v="4 Water vapour (H2O)"/>
    <s v="2. Both A and R are true, but R is not the correct explanation of A."/>
    <s v="2. Soil and climate"/>
    <s v="4. All of the above"/>
    <s v="2. Condensation"/>
  </r>
  <r>
    <d v="2025-01-20T13:33:01"/>
    <s v="kartik11-b027743.1bpl@kvsrobpl.online"/>
    <x v="9"/>
    <x v="54"/>
    <x v="67"/>
    <n v="11212"/>
    <n v="99922892986"/>
    <s v="1  Clear, calm nights"/>
    <s v="4  Fog"/>
    <s v="2  Cumulus clouds"/>
    <s v="1  The amount of water vapour in the air"/>
    <s v="3  Transpiration"/>
    <s v="1  Carbon dioxide (CO2)"/>
    <s v="3. A is true, but R is false."/>
    <s v="1. Vegetation and soil"/>
    <s v="4. All of the above"/>
    <s v="2. Condensation"/>
  </r>
  <r>
    <d v="2025-01-20T13:20:22"/>
    <s v="bhoomi11-d016162.2gwl@kvsrobpl.online"/>
    <x v="5"/>
    <x v="55"/>
    <x v="68"/>
    <s v="08"/>
    <n v="9302408954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3T14:22:56"/>
    <s v="yash10-c010710gwl4@kvsrobpl.online"/>
    <x v="6"/>
    <x v="56"/>
    <x v="69"/>
    <n v="11119"/>
    <n v="9109660421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1T13:38:40"/>
    <s v="priyansh11-d14347.1nmh@kvsrobpl.online"/>
    <x v="2"/>
    <x v="57"/>
    <x v="70"/>
    <n v="11423"/>
    <n v="9575956691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4. None of these"/>
  </r>
  <r>
    <d v="2025-01-22T12:43:01"/>
    <s v="adibakhan11-b4451.rajgarh@kvsrobpl.online"/>
    <x v="1"/>
    <x v="58"/>
    <x v="71"/>
    <n v="27"/>
    <n v="9172724688"/>
    <s v="2  Windy, cloudy nights"/>
    <s v="3  Hail"/>
    <s v="4  Cirrus clouds"/>
    <s v="1  The amount of water vapour in the air"/>
    <s v="3  Transpiration"/>
    <s v="3  Methane (CH4)"/>
    <s v="2. Both A and R are true, but R is not the correct explanation of A."/>
    <s v="3. Vegetation and climate"/>
    <s v="3. Orographic Rain"/>
    <s v="2. Condensation"/>
  </r>
  <r>
    <d v="2025-01-22T12:52:18"/>
    <s v="rohit10-b2942.rajgarh@kvsrobpl.online"/>
    <x v="2"/>
    <x v="58"/>
    <x v="72"/>
    <n v="11321"/>
    <n v="6263684145"/>
    <s v="2  Windy, cloudy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2T12:52:27"/>
    <s v="kanha10-b2904.rajgarh@kvsrobpl.online"/>
    <x v="5"/>
    <x v="59"/>
    <x v="73"/>
    <n v="15"/>
    <n v="8269847325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0T13:01:42"/>
    <s v="ayman11-a270725.1bpl@kvsrobpl.online"/>
    <x v="6"/>
    <x v="60"/>
    <x v="74"/>
    <n v="11106"/>
    <n v="7024036077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0T13:39:12"/>
    <s v="devansh11-b271001.1bpl@kvsrobpl.online"/>
    <x v="2"/>
    <x v="60"/>
    <x v="75"/>
    <n v="11208"/>
    <n v="7974576531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2. Condensation"/>
  </r>
  <r>
    <d v="2025-01-20T13:08:21"/>
    <s v="vivek11-a301176.1bpl@kvsrobpl.online"/>
    <x v="8"/>
    <x v="61"/>
    <x v="76"/>
    <n v="26"/>
    <n v="8959882978"/>
    <s v="2  Windy, cloudy nights"/>
    <s v="2  Snow"/>
    <s v="4  Cirrus clouds"/>
    <s v="1  The amount of water vapour in the air"/>
    <s v="3  Transpiration"/>
    <s v="2  Nitrogen (N2)"/>
    <s v="2. Both A and R are true, but R is not the correct explanation of A."/>
    <s v="3. Vegetation and climate"/>
    <s v="4. All of the above"/>
    <s v="2. Condensation"/>
  </r>
  <r>
    <d v="2025-01-20T13:47:30"/>
    <s v="chirag11-b301434.1bpl@kvsrobpl.online"/>
    <x v="1"/>
    <x v="62"/>
    <x v="77"/>
    <n v="11206"/>
    <n v="9301055219"/>
    <s v="2  Windy, cloudy nights"/>
    <s v="3  Hail"/>
    <s v="4  Cirrus clouds"/>
    <s v="1  The amount of water vapour in the air"/>
    <s v="2  Condensation"/>
    <s v="1  Carbon dioxide (CO2)"/>
    <s v="1. Both A and R are true, and R is the correct explanation of A."/>
    <s v="2. Soil and climate"/>
    <s v="4. All of the above"/>
    <s v="2. Condensation"/>
  </r>
  <r>
    <d v="2025-01-20T13:05:17"/>
    <s v="aabha9-c290516.1bpl@kvsrobpl.online"/>
    <x v="3"/>
    <x v="63"/>
    <x v="78"/>
    <n v="11124"/>
    <n v="7247579822"/>
    <s v="2  Windy, cloudy nights"/>
    <s v="1  Rain"/>
    <s v="1  Stratus clouds"/>
    <s v="4  The speed of wind in the atmosphere"/>
    <s v="2  Condensation"/>
    <s v="3  Methane (CH4)"/>
    <s v="1. Both A and R are true, and R is the correct explanation of A."/>
    <s v="2. Soil and climate"/>
    <s v="3. Orographic Rain"/>
    <s v="4. None of these"/>
  </r>
  <r>
    <d v="2025-01-20T13:29:17"/>
    <s v="bhavika11-b027666.1bpl@kvsrobpl.online"/>
    <x v="8"/>
    <x v="63"/>
    <x v="79"/>
    <n v="11205"/>
    <n v="7724913749"/>
    <s v="1  Clear, calm nights"/>
    <s v="4  Fog"/>
    <s v="4  Cirrus clouds"/>
    <s v="1  The amount of water vapour in the air"/>
    <s v="3  Transpiration"/>
    <s v="3  Methane (CH4)"/>
    <s v="1. Both A and R are true, and R is the correct explanation of A."/>
    <s v="2. Soil and climate"/>
    <s v="4. All of the above"/>
    <s v="4. None of these"/>
  </r>
  <r>
    <d v="2025-01-20T13:33:19"/>
    <s v="abhinav11-b270412.1bpl@kvsrobpl.online"/>
    <x v="9"/>
    <x v="63"/>
    <x v="80"/>
    <n v="11201"/>
    <n v="7197691670"/>
    <s v="1  Clear, calm nights"/>
    <s v="4  Fog"/>
    <s v="1  Stratus clouds"/>
    <s v="2  The amount of precipitation in a region"/>
    <s v="3  Transpiration"/>
    <s v="1  Carbon dioxide (CO2)"/>
    <s v="3. A is true, but R is false."/>
    <s v="3. Vegetation and climate"/>
    <s v="4. All of the above"/>
    <s v="2. Condensation"/>
  </r>
  <r>
    <d v="2025-01-20T13:04:22"/>
    <s v="surabhi11-a280047.1bpl@kvsrobpl.online"/>
    <x v="5"/>
    <x v="64"/>
    <x v="81"/>
    <n v="11123"/>
    <n v="9425773332"/>
    <s v="1  Clear, calm nights"/>
    <s v="4  Fog"/>
    <s v="4  Cirrus clouds"/>
    <s v="1  The amount of water vapour in the air"/>
    <s v="3  Transpiration"/>
    <s v="3  Methane (CH4)"/>
    <s v="1. Both A and R are true, and R is the correct explanation of A."/>
    <s v="3. Vegetation and climate"/>
    <s v="4. All of the above"/>
    <s v="2. Condensation"/>
  </r>
  <r>
    <d v="2025-01-20T14:10:55"/>
    <s v="ubaid11-a300451.1bpl@kvsrobpl.online"/>
    <x v="4"/>
    <x v="65"/>
    <x v="78"/>
    <n v="11124"/>
    <n v="7247579822"/>
    <s v="2  Windy, cloudy nights"/>
    <s v="3  Hail"/>
    <s v="1  Stratus clouds"/>
    <s v="4  The speed of wind in the atmosphere"/>
    <s v="2  Condensation"/>
    <s v="2  Nitrogen (N2)"/>
    <s v="1. Both A and R are true, and R is the correct explanation of A."/>
    <s v="4. None of these"/>
    <s v="3. Orographic Rain"/>
    <s v="4. None of these"/>
  </r>
  <r>
    <d v="2025-01-21T11:02:29"/>
    <s v="astha11-d17385@kvsrobpl.online"/>
    <x v="2"/>
    <x v="66"/>
    <x v="82"/>
    <n v="11401"/>
    <n v="6260243098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2. Condensation"/>
  </r>
  <r>
    <d v="2025-01-20T13:20:00"/>
    <s v="arpita11-d013450.2gwl@kvsrobpl.online"/>
    <x v="9"/>
    <x v="67"/>
    <x v="83"/>
    <n v="11406"/>
    <n v="8982982495"/>
    <s v="2  Windy, cloudy nights"/>
    <s v="4  Fog"/>
    <s v="4  Cirrus clouds"/>
    <s v="1  The amount of water vapour in the air"/>
    <s v="3  Transpiration"/>
    <s v="1  Carbon dioxide (CO2)"/>
    <s v="1. Both A and R are true, and R is the correct explanation of A."/>
    <s v="4. None of these"/>
    <s v="4. All of the above"/>
    <s v="4. None of these"/>
  </r>
  <r>
    <d v="2025-01-20T13:26:57"/>
    <s v="janvi11-d016716.2gwl@kvsrobpl.online"/>
    <x v="8"/>
    <x v="67"/>
    <x v="84"/>
    <n v="12"/>
    <n v="7987196887"/>
    <s v="1  Clear, calm nights"/>
    <s v="4  Fog"/>
    <s v="2  Cumulus clouds"/>
    <s v="1  The amount of water vapour in the air"/>
    <s v="3  Transpiration"/>
    <s v="4 Water vapour (H2O)"/>
    <s v="1. Both A and R are true, and R is the correct explanation of A."/>
    <s v="1. Vegetation and soil"/>
    <s v="4. All of the above"/>
    <s v="2. Condensation"/>
  </r>
  <r>
    <d v="2025-01-20T13:33:36"/>
    <s v="bhumika11-d018396.2gwl@kvsrobpl.online"/>
    <x v="8"/>
    <x v="67"/>
    <x v="85"/>
    <n v="9"/>
    <n v="8208089491"/>
    <s v="2  Windy, cloudy nights"/>
    <s v="4  Fog"/>
    <s v="4  Cirrus clouds"/>
    <s v="1  The amount of water vapour in the air"/>
    <s v="3  Transpiration"/>
    <s v="4 Water vapour (H2O)"/>
    <s v="1. Both A and R are true, and R is the correct explanation of A."/>
    <s v="4. None of these"/>
    <s v="4. All of the above"/>
    <s v="2. Condensation"/>
  </r>
  <r>
    <d v="2025-01-20T13:19:07"/>
    <s v="trisha11-d014885.2gwl@kvsrobpl.online"/>
    <x v="0"/>
    <x v="68"/>
    <x v="86"/>
    <n v="11424"/>
    <n v="8827832874"/>
    <s v="2  Windy, cloudy nights"/>
    <s v="1  Rain"/>
    <s v="2  Cumulus clouds"/>
    <s v="1  The amount of water vapour in the air"/>
    <s v="1  Evaporation"/>
    <s v="3  Methane (CH4)"/>
    <s v="1. Both A and R are true, and R is the correct explanation of A."/>
    <s v="4. None of these"/>
    <s v="4. All of the above"/>
    <s v="3. Evaporation"/>
  </r>
  <r>
    <d v="2025-01-20T13:39:51"/>
    <s v="kumari11-d018105.2gwl@kvsrobpl.online"/>
    <x v="0"/>
    <x v="69"/>
    <x v="87"/>
    <n v="11414"/>
    <n v="7248127287"/>
    <s v="2  Windy, cloudy nights"/>
    <s v="1  Rain"/>
    <s v="2  Cumulus clouds"/>
    <s v="1  The amount of water vapour in the air"/>
    <s v="1  Evaporation"/>
    <s v="3  Methane (CH4)"/>
    <s v="1. Both A and R are true, and R is the correct explanation of A."/>
    <s v="4. None of these"/>
    <s v="4. All of the above"/>
    <s v="3. Evaporation"/>
  </r>
  <r>
    <d v="2025-01-21T12:01:36"/>
    <s v="rani10-a08754gwl4@kvsrobpl.online"/>
    <x v="8"/>
    <x v="70"/>
    <x v="88"/>
    <s v="06"/>
    <n v="9340731095"/>
    <s v="2  Windy, cloudy nights"/>
    <s v="4  Fog"/>
    <s v="4  Cirrus clouds"/>
    <s v="1  The amount of water vapour in the air"/>
    <s v="4  Precipitation"/>
    <s v="4 Water vapour (H2O)"/>
    <s v="1. Both A and R are true, and R is the correct explanation of A."/>
    <s v="3. Vegetation and climate"/>
    <s v="4. All of the above"/>
    <s v="2. Condensation"/>
  </r>
  <r>
    <d v="2025-01-20T13:44:42"/>
    <s v="sabhya10-d280892.1bpl@kvsrobpl.online"/>
    <x v="1"/>
    <x v="71"/>
    <x v="89"/>
    <n v="11222"/>
    <n v="9425025387"/>
    <s v="2  Windy, cloudy nights"/>
    <s v="4  Fog"/>
    <s v="2  Cumulus clouds"/>
    <s v="1  The amount of water vapour in the air"/>
    <s v="3  Transpiration"/>
    <s v="3  Methane (CH4)"/>
    <s v="3. A is true, but R is false."/>
    <s v="1. Vegetation and soil"/>
    <s v="4. All of the above"/>
    <s v="2. Condensation"/>
  </r>
  <r>
    <d v="2025-01-21T10:29:10"/>
    <s v="harshita10-b2896.rajgarh@kvsrobpl.online"/>
    <x v="0"/>
    <x v="72"/>
    <x v="90"/>
    <s v="03"/>
    <n v="7697346244"/>
    <s v="2  Windy, cloudy nights"/>
    <s v="3  Hail"/>
    <s v="2  Cumulus clouds"/>
    <s v="2  The amount of precipitation in a region"/>
    <s v="2  Condensation"/>
    <s v="3  Methane (CH4)"/>
    <s v="1. Both A and R are true, and R is the correct explanation of A."/>
    <s v="3. Vegetation and climate"/>
    <s v="4. All of the above"/>
    <s v="4. None of these"/>
  </r>
  <r>
    <d v="2025-01-20T13:26:30"/>
    <s v="nandini11-d16578.2gwl@kvsrobpl.online"/>
    <x v="4"/>
    <x v="73"/>
    <x v="91"/>
    <n v="16"/>
    <n v="9301720430"/>
    <s v="2  Windy, cloudy nights"/>
    <s v="2  Snow"/>
    <s v="2  Cumulus clouds"/>
    <s v="2  The amount of precipitation in a region"/>
    <s v="2  Condensation"/>
    <s v="2  Nitrogen (N2)"/>
    <s v="2. Both A and R are true, but R is not the correct explanation of A."/>
    <s v="2. Soil and climate"/>
    <s v="2. Cyclonic rain"/>
    <s v="2. Condensation"/>
  </r>
  <r>
    <d v="2025-01-21T13:38:41"/>
    <s v="nitin11-d14271.1nmh@kvsrobpl.online"/>
    <x v="2"/>
    <x v="73"/>
    <x v="92"/>
    <n v="11420"/>
    <s v="903955961 6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4. None of these"/>
  </r>
  <r>
    <d v="2025-01-20T13:02:32"/>
    <s v="pushpa11-a027854.1bpl@kvsrobpl.online"/>
    <x v="5"/>
    <x v="74"/>
    <x v="93"/>
    <n v="11114"/>
    <n v="9977160980"/>
    <s v="1  Clear, calm nights"/>
    <s v="4  Fog"/>
    <s v="4  Cirrus clouds"/>
    <s v="1  The amount of water vapour in the air"/>
    <s v="3  Transpiration"/>
    <s v="3  Methane (CH4)"/>
    <s v="1. Both A and R are true, and R is the correct explanation of A."/>
    <s v="3. Vegetation and climate"/>
    <s v="4. All of the above"/>
    <s v="2. Condensation"/>
  </r>
  <r>
    <d v="2025-01-20T14:18:14"/>
    <s v="ansh11-a270692.1bpl@kvsrobpl.online"/>
    <x v="9"/>
    <x v="74"/>
    <x v="94"/>
    <n v="11101"/>
    <n v="8884778872"/>
    <s v="4  Rainy days"/>
    <s v="4  Fog"/>
    <s v="4  Cirrus clouds"/>
    <s v="2  The amount of precipitation in a region"/>
    <s v="3  Transpiration"/>
    <s v="2  Nitrogen (N2)"/>
    <s v="1. Both A and R are true, and R is the correct explanation of A."/>
    <s v="1. Vegetation and soil"/>
    <s v="4. All of the above"/>
    <s v="4. None of these"/>
  </r>
  <r>
    <d v="2025-01-20T13:31:53"/>
    <s v="janvee11-d013462.2gwl@kvsrobpl.online"/>
    <x v="0"/>
    <x v="75"/>
    <x v="95"/>
    <n v="11411"/>
    <n v="7987174842"/>
    <s v="2  Windy, cloudy nights"/>
    <s v="1  Rain"/>
    <s v="1  Stratus clouds"/>
    <s v="1  The amount of water vapour in the air"/>
    <s v="1  Evaporation"/>
    <s v="3  Methane (CH4)"/>
    <s v="1. Both A and R are true, and R is the correct explanation of A."/>
    <s v="4. None of these"/>
    <s v="4. All of the above"/>
    <s v="3. Evaporation"/>
  </r>
  <r>
    <d v="2025-01-21T13:06:17"/>
    <s v="bhavya11-d14775.1nmh@kvsrobpl.online"/>
    <x v="0"/>
    <x v="76"/>
    <x v="96"/>
    <n v="11407"/>
    <n v="9244035030"/>
    <s v="1  Clear, calm nights"/>
    <s v="1  Rain"/>
    <s v="1  Stratus clouds"/>
    <s v="1  The amount of water vapour in the air"/>
    <s v="1  Evaporation"/>
    <s v="1  Carbon dioxide (CO2)"/>
    <s v="1. Both A and R are true, and R is the correct explanation of A."/>
    <s v="1. Vegetation and soil"/>
    <s v="1. Conventional rain"/>
    <s v="1. Sublimation"/>
  </r>
  <r>
    <d v="2025-01-20T13:31:23"/>
    <s v="saumya11-b301464.1bpl@kvsrobpl.online"/>
    <x v="9"/>
    <x v="77"/>
    <x v="97"/>
    <n v="11225"/>
    <n v="7400613837"/>
    <s v="2  Windy, cloudy nights"/>
    <s v="4  Fog"/>
    <s v="4  Cirrus clouds"/>
    <s v="1  The amount of water vapour in the air"/>
    <s v="1  Evaporation"/>
    <s v="4 Water vapour (H2O)"/>
    <s v="1. Both A and R are true, and R is the correct explanation of A."/>
    <s v="3. Vegetation and climate"/>
    <s v="3. Orographic Rain"/>
    <s v="2. Condensation"/>
  </r>
  <r>
    <d v="2025-01-20T13:37:34"/>
    <s v="roshni11-d018032.2gwl@kvsrobpl.online"/>
    <x v="2"/>
    <x v="78"/>
    <x v="98"/>
    <n v="11422"/>
    <n v="6265926725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2. Condensation"/>
  </r>
  <r>
    <d v="2025-01-20T13:05:12"/>
    <s v="ashwin11-a270628.1bpl@kvsrobpl.online"/>
    <x v="9"/>
    <x v="79"/>
    <x v="99"/>
    <n v="11105"/>
    <n v="8982195322"/>
    <s v="4  Rainy days"/>
    <s v="4  Fog"/>
    <s v="4  Cirrus clouds"/>
    <s v="1  The amount of water vapour in the air"/>
    <s v="3  Transpiration"/>
    <s v="4 Water vapour (H2O)"/>
    <s v="1. Both A and R are true, and R is the correct explanation of A."/>
    <s v="1. Vegetation and soil"/>
    <s v="4. All of the above"/>
    <s v="4. None of these"/>
  </r>
  <r>
    <d v="2025-01-20T13:44:41"/>
    <s v="sunaina11-b270732.1bpl@kvsrobpl.online"/>
    <x v="1"/>
    <x v="79"/>
    <x v="100"/>
    <n v="11223"/>
    <n v="9479379980"/>
    <s v="2  Windy, cloudy nights"/>
    <s v="4  Fog"/>
    <s v="2  Cumulus clouds"/>
    <s v="1  The amount of water vapour in the air"/>
    <s v="3  Transpiration"/>
    <s v="3  Methane (CH4)"/>
    <s v="3. A is true, but R is false."/>
    <s v="1. Vegetation and soil"/>
    <s v="4. All of the above"/>
    <s v="2. Condensation"/>
  </r>
  <r>
    <d v="2025-01-21T13:46:45"/>
    <s v="ritika17369.1nmh@kvsrobpl.online"/>
    <x v="8"/>
    <x v="80"/>
    <x v="101"/>
    <n v="11425"/>
    <n v="9039722296"/>
    <s v="4  Rainy days"/>
    <s v="4  Fog"/>
    <s v="4  Cirr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2. Condensation"/>
  </r>
  <r>
    <d v="2025-01-21T12:01:34"/>
    <s v="priyanshu10-a010056gwl@kvsrobpl.online"/>
    <x v="2"/>
    <x v="81"/>
    <x v="102"/>
    <n v="14"/>
    <n v="7772047411"/>
    <s v="1  Clear, calm nights"/>
    <s v="4  Fog"/>
    <s v="2  Cumulus clouds"/>
    <s v="1  The amount of water vapour in the air"/>
    <s v="3  Transpiration"/>
    <s v="1  Carbon dioxide (CO2)"/>
    <s v="1. Both A and R are true, and R is the correct explanation of A."/>
    <s v="3. Vegetation and climate"/>
    <s v="4. All of the above"/>
    <s v="2. Condensation"/>
  </r>
  <r>
    <d v="2025-01-20T13:37:39"/>
    <s v="nikhil11-d018405.2gwl@kvsrobpl.online"/>
    <x v="8"/>
    <x v="82"/>
    <x v="103"/>
    <n v="17"/>
    <n v="1125532583"/>
    <s v="4  Rainy days"/>
    <s v="4  Fog"/>
    <s v="4  Cirrus clouds"/>
    <s v="1  The amount of water vapour in the air"/>
    <s v="1  Evaporation"/>
    <s v="4 Water vapour (H2O)"/>
    <s v="1. Both A and R are true, and R is the correct explanation of A."/>
    <s v="3. Vegetation and climate"/>
    <s v="4. All of the above"/>
    <s v="2. Condensation"/>
  </r>
  <r>
    <d v="2025-01-21T13:12:09"/>
    <s v="grishma11-d14491.1nmh@kvsrobpl.online"/>
    <x v="8"/>
    <x v="83"/>
    <x v="104"/>
    <n v="11433"/>
    <n v="6265517513"/>
    <s v="1  Clear, calm nights"/>
    <s v="4  Fog"/>
    <s v="4  Cirrus clouds"/>
    <s v="1  The amount of water vapour in the air"/>
    <s v="3  Transpiration"/>
    <s v="4 Water vapour (H2O)"/>
    <s v="3. A is true, but R is false."/>
    <s v="3. Vegetation and climate"/>
    <s v="4. All of the above"/>
    <s v="4. None of these"/>
  </r>
  <r>
    <d v="2025-01-22T10:42:48"/>
    <s v="shantanu18007.mhow@kvsrobpl.online"/>
    <x v="1"/>
    <x v="84"/>
    <x v="105"/>
    <n v="11428"/>
    <n v="9340408150"/>
    <s v="1  Clear, calm nights"/>
    <s v="4  Fog"/>
    <s v="3  Altostratus clouds"/>
    <s v="1  The amount of water vapour in the air"/>
    <s v="3  Transpiration"/>
    <s v="1  Carbon dioxide (CO2)"/>
    <s v="2. Both A and R are true, but R is not the correct explanation of A."/>
    <s v="1. Vegetation and soil"/>
    <s v="1. Conventional rain"/>
    <s v="2. Condensation"/>
  </r>
  <r>
    <d v="2025-01-22T10:45:52"/>
    <s v="riya10-a16877.mhow@kvsrobpl.online"/>
    <x v="9"/>
    <x v="84"/>
    <x v="106"/>
    <n v="14"/>
    <n v="7825643224"/>
    <s v="1  Clear, calm nights"/>
    <s v="4  Fog"/>
    <s v="4  Cirrus clouds"/>
    <s v="1  The amount of water vapour in the air"/>
    <s v="2  Condensation"/>
    <s v="4 Water vapour (H2O)"/>
    <s v="1. Both A and R are true, and R is the correct explanation of A."/>
    <s v="1. Vegetation and soil"/>
    <s v="4. All of the above"/>
    <s v="4. None of these"/>
  </r>
  <r>
    <d v="2025-01-22T10:49:57"/>
    <s v="shaad18015.mhow@kvsrobpl.online"/>
    <x v="5"/>
    <x v="84"/>
    <x v="107"/>
    <n v="11427"/>
    <s v="0000000000000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2T10:52:02"/>
    <s v="garima18004.mhow@kvsrobpl.online"/>
    <x v="2"/>
    <x v="84"/>
    <x v="108"/>
    <n v="11406"/>
    <n v="9617177048"/>
    <s v="2  Windy, cloudy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2T10:52:05"/>
    <s v="anamika18032.mhow@kvsrobpl.online"/>
    <x v="2"/>
    <x v="84"/>
    <x v="109"/>
    <n v="1"/>
    <n v="9329970298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1. Vegetation and soil"/>
    <s v="4. All of the above"/>
    <s v="2. Condensation"/>
  </r>
  <r>
    <d v="2025-01-22T10:55:50"/>
    <s v="unnati18011.mhow@kvsrobpl.online"/>
    <x v="8"/>
    <x v="84"/>
    <x v="110"/>
    <n v="20"/>
    <s v="G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1. Vegetation and soil"/>
    <s v="4. All of the above"/>
    <s v="4. None of these"/>
  </r>
  <r>
    <d v="2025-01-22T10:55:50"/>
    <s v="priya18002.mhow@kvsrobpl.online"/>
    <x v="1"/>
    <x v="84"/>
    <x v="111"/>
    <n v="11429"/>
    <n v="7667754433333"/>
    <s v="2  Windy, cloudy nights"/>
    <s v="4  Fog"/>
    <s v="4  Cirrus clouds"/>
    <s v="3  The temperature of the air"/>
    <s v="3  Transpiration"/>
    <s v="4 Water vapour (H2O)"/>
    <s v="3. A is true, but R is false."/>
    <s v="3. Vegetation and climate"/>
    <s v="4. All of the above"/>
    <s v="3. Evaporation"/>
  </r>
  <r>
    <d v="2025-01-22T10:57:11"/>
    <s v="mansi18006.mhow@kvsrobpl.online"/>
    <x v="9"/>
    <x v="84"/>
    <x v="112"/>
    <n v="10"/>
    <n v="9343584640"/>
    <s v="1  Clear, calm nights"/>
    <s v="4  Fog"/>
    <s v="4  Cirrus clouds"/>
    <s v="1  The amount of water vapour in the air"/>
    <s v="2  Condensation"/>
    <s v="4 Water vapour (H2O)"/>
    <s v="1. Both A and R are true, and R is the correct explanation of A."/>
    <s v="1. Vegetation and soil"/>
    <s v="4. All of the above"/>
    <s v="4. None of these"/>
  </r>
  <r>
    <d v="2025-01-22T10:58:31"/>
    <s v="gunjan10-b14892.mhow@kvsrobpl.online"/>
    <x v="2"/>
    <x v="84"/>
    <x v="113"/>
    <n v="11407"/>
    <n v="8305868995"/>
    <s v="2  Windy, cloudy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2T11:02:22"/>
    <s v="suhani10-a16890.mhow@kvsrobpl.online"/>
    <x v="1"/>
    <x v="84"/>
    <x v="114"/>
    <n v="11419"/>
    <n v="8319920837"/>
    <s v="1  Clear, calm nights"/>
    <s v="4  Fog"/>
    <s v="4  Cirrus clouds"/>
    <s v="1  The amount of water vapour in the air"/>
    <s v="3  Transpiration"/>
    <s v="1  Carbon dioxide (CO2)"/>
    <s v="2. Both A and R are true, but R is not the correct explanation of A."/>
    <s v="1. Vegetation and soil"/>
    <s v="3. Orographic Rain"/>
    <s v="4. None of these"/>
  </r>
  <r>
    <d v="2025-01-22T12:01:08"/>
    <s v="kuhu18005.mhow@kvsrobpl.online"/>
    <x v="5"/>
    <x v="84"/>
    <x v="115"/>
    <n v="11409"/>
    <n v="7974029729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2T17:50:29"/>
    <s v="rishika18012.mhow@kvsrobpl.online"/>
    <x v="5"/>
    <x v="84"/>
    <x v="116"/>
    <n v="15"/>
    <n v="7697278282"/>
    <s v="1  Clear, calm nights"/>
    <s v="4  Fog"/>
    <s v="4  Cirrus clouds"/>
    <s v="1  The amount of water vapour in the air"/>
    <s v="3  Transpiration"/>
    <s v="1  Carbon dioxide (CO2)"/>
    <s v="1. Both A and R are true, and R is the correct explanation of A."/>
    <s v="3. Vegetation and climate"/>
    <s v="4. All of the above"/>
    <s v="2. Condensation"/>
  </r>
  <r>
    <d v="2025-01-23T21:29:10"/>
    <s v="aastha18010.mhow@kvsrobpl.online"/>
    <x v="6"/>
    <x v="84"/>
    <x v="117"/>
    <n v="4"/>
    <n v="7879762848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2T10:48:06"/>
    <s v="pallavi10-a17727.mhow@kvsrobpl.online"/>
    <x v="1"/>
    <x v="85"/>
    <x v="118"/>
    <n v="11412"/>
    <n v="111111111"/>
    <s v="2  Windy, cloudy nights"/>
    <s v="4  Fog"/>
    <s v="4  Cirrus clouds"/>
    <s v="3  The temperature of the air"/>
    <s v="3  Transpiration"/>
    <s v="4 Water vapour (H2O)"/>
    <s v="2. Both A and R are true, but R is not the correct explanation of A."/>
    <s v="3. Vegetation and climate"/>
    <s v="4. All of the above"/>
    <s v="3. Evaporation"/>
  </r>
  <r>
    <d v="2025-01-23T18:31:02"/>
    <s v="amarchouhan2008@gmail.com"/>
    <x v="8"/>
    <x v="85"/>
    <x v="119"/>
    <n v="11424"/>
    <n v="8450039921"/>
    <s v="1  Clear, calm nights"/>
    <s v="4  Fog"/>
    <s v="4  Cirrus clouds"/>
    <s v="1  The amount of water vapour in the air"/>
    <s v="4  Precipitation"/>
    <s v="2  Nitrogen (N2)"/>
    <s v="1. Both A and R are true, and R is the correct explanation of A."/>
    <s v="1. Vegetation and soil"/>
    <s v="4. All of the above"/>
    <s v="4. None of these"/>
  </r>
  <r>
    <d v="2025-01-24T19:13:25"/>
    <s v="sangeetabarore@gmail.com"/>
    <x v="7"/>
    <x v="85"/>
    <x v="120"/>
    <n v="11431"/>
    <n v="7389224005"/>
    <s v="2  Windy, cloudy nights"/>
    <s v="4  Fog"/>
    <s v="4  Cirrus clouds"/>
    <s v="3  The temperature of the air"/>
    <s v="4  Precipitation"/>
    <s v="4 Water vapour (H2O)"/>
    <s v="1. Both A and R are true, and R is the correct explanation of A."/>
    <s v="4. None of these"/>
    <s v="4. All of the above"/>
    <s v="3. Evaporation"/>
  </r>
  <r>
    <d v="2025-01-21T12:48:52"/>
    <s v="yashashvi10-b14490.1nmh@kvsrobpl.online"/>
    <x v="5"/>
    <x v="86"/>
    <x v="121"/>
    <n v="11435"/>
    <n v="8109297261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2. Soil and climate"/>
    <s v="4. All of the above"/>
    <s v="2. Condensation"/>
  </r>
  <r>
    <d v="2025-01-21T13:05:15"/>
    <s v="sumit11-d14038.1nmh@kvsrobpl.online"/>
    <x v="0"/>
    <x v="86"/>
    <x v="122"/>
    <n v="1127"/>
    <n v="9669170253"/>
    <s v="2  Windy, cloudy nights"/>
    <s v="4  Fog"/>
    <s v="2  Cumulus clouds"/>
    <s v="2  The amount of precipitation in a region"/>
    <s v="2  Condensation"/>
    <s v="3  Methane (CH4)"/>
    <s v="2. Both A and R are true, but R is not the correct explanation of A."/>
    <s v="3. Vegetation and climate"/>
    <s v="2. Cyclonic rain"/>
    <s v="2. Condensation"/>
  </r>
  <r>
    <d v="2025-01-21T14:20:11"/>
    <s v="prachi11-d17420.1nmh@kvsrobpl.online"/>
    <x v="2"/>
    <x v="86"/>
    <x v="123"/>
    <n v="22"/>
    <n v="9511271530"/>
    <s v="1  Clear, calm nights"/>
    <s v="4  Fog"/>
    <s v="4  Cirrus clouds"/>
    <s v="1  The amount of water vapour in the air"/>
    <s v="3  Transpiration"/>
    <s v="3  Methane (CH4)"/>
    <s v="1. Both A and R are true, and R is the correct explanation of A."/>
    <s v="2. Soil and climate"/>
    <s v="4. All of the above"/>
    <s v="2. Condensation"/>
  </r>
  <r>
    <d v="2025-01-21T11:12:28"/>
    <s v="anamika11-d14117.1nmh@kvsrobpl.online"/>
    <x v="5"/>
    <x v="87"/>
    <x v="124"/>
    <n v="3"/>
    <n v="7693988478"/>
    <s v="2  Windy, cloudy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1T13:55:18"/>
    <s v="sumit11-d17397.1nmh@kvsrobpl.online"/>
    <x v="4"/>
    <x v="88"/>
    <x v="125"/>
    <n v="11429"/>
    <n v="9109378084"/>
    <s v="2  Windy, cloudy nights"/>
    <s v="1  Rain"/>
    <s v="3  Altostratus clouds"/>
    <s v="4  The speed of wind in the atmosphere"/>
    <s v="2  Condensation"/>
    <s v="2  Nitrogen (N2)"/>
    <s v="4. A is false, but R is true."/>
    <s v="2. Soil and climate"/>
    <s v="3. Orographic Rain"/>
    <s v="2. Condensation"/>
  </r>
  <r>
    <d v="2025-01-20T13:41:44"/>
    <s v="parth11-b270766.1bpl@kvsrobpl.online"/>
    <x v="6"/>
    <x v="89"/>
    <x v="126"/>
    <n v="11216"/>
    <n v="9649150651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0T13:41:41"/>
    <s v="jatin11-b300775.1bpl@kvsrobpl.online"/>
    <x v="6"/>
    <x v="90"/>
    <x v="127"/>
    <n v="11209"/>
    <n v="964915061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1T13:37:49"/>
    <s v="mohit11-d14353.1nmh@kvsrobpl.online"/>
    <x v="5"/>
    <x v="91"/>
    <x v="128"/>
    <n v="11418"/>
    <n v="6260229506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0T13:37:37"/>
    <s v="varun11-b270428.1bpl@kvsrobpl.online"/>
    <x v="6"/>
    <x v="92"/>
    <x v="129"/>
    <n v="11220"/>
    <n v="9669305401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0T13:04:23"/>
    <s v="shrija11-a027600.1bpl@kvsrobpl.online"/>
    <x v="5"/>
    <x v="93"/>
    <x v="130"/>
    <n v="11120"/>
    <n v="9174377520"/>
    <s v="1  Clear, calm nights"/>
    <s v="4  Fog"/>
    <s v="4  Cirrus clouds"/>
    <s v="1  The amount of water vapour in the air"/>
    <s v="3  Transpiration"/>
    <s v="3  Methane (CH4)"/>
    <s v="1. Both A and R are true, and R is the correct explanation of A."/>
    <s v="3. Vegetation and climate"/>
    <s v="4. All of the above"/>
    <s v="2. Condensation"/>
  </r>
  <r>
    <d v="2025-01-20T13:03:55"/>
    <s v="shivanshu11-a270852.1bpl@kvsrobpl.online"/>
    <x v="5"/>
    <x v="94"/>
    <x v="131"/>
    <n v="11119"/>
    <n v="9399051315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3. Evaporation"/>
  </r>
  <r>
    <d v="2025-01-20T13:30:02"/>
    <s v="kunal11-d013778.2gwl@kvsrobpl.online"/>
    <x v="0"/>
    <x v="95"/>
    <x v="132"/>
    <n v="15"/>
    <n v="8864297613"/>
    <s v="2  Windy, cloudy nights"/>
    <s v="3  Hail"/>
    <s v="4  Cirrus clouds"/>
    <s v="2  The amount of precipitation in a region"/>
    <s v="4  Precipitation"/>
    <s v="1  Carbon dioxide (CO2)"/>
    <s v="2. Both A and R are true, but R is not the correct explanation of A."/>
    <s v="3. Vegetation and climate"/>
    <s v="4. All of the above"/>
    <s v="3. Evaporation"/>
  </r>
  <r>
    <d v="2025-01-21T12:01:07"/>
    <s v="sharda10-a09627gwl4@kvsrobpl.online"/>
    <x v="9"/>
    <x v="96"/>
    <x v="133"/>
    <s v="03"/>
    <n v="9302535217"/>
    <s v="2  Windy, cloudy nights"/>
    <s v="4  Fog"/>
    <s v="3  Altostratus clouds"/>
    <s v="1  The amount of water vapour in the air"/>
    <s v="4  Precipitation"/>
    <s v="4 Water vapour (H2O)"/>
    <s v="1. Both A and R are true, and R is the correct explanation of A."/>
    <s v="3. Vegetation and climate"/>
    <s v="4. All of the above"/>
    <s v="2. Condensation"/>
  </r>
  <r>
    <d v="2025-01-21T12:01:40"/>
    <s v="ekta10-b10221@kvsrobpl.online"/>
    <x v="8"/>
    <x v="97"/>
    <x v="134"/>
    <s v="07"/>
    <n v="8827004169"/>
    <s v="2  Windy, cloudy nights"/>
    <s v="4  Fog"/>
    <s v="4  Cirrus clouds"/>
    <s v="1  The amount of water vapour in the air"/>
    <s v="4  Precipitation"/>
    <s v="4 Water vapour (H2O)"/>
    <s v="1. Both A and R are true, and R is the correct explanation of A."/>
    <s v="3. Vegetation and climate"/>
    <s v="4. All of the above"/>
    <s v="2. Condensation"/>
  </r>
  <r>
    <d v="2025-01-21T11:45:14"/>
    <s v="arjun10-b008605@kvsrobpl.online"/>
    <x v="0"/>
    <x v="98"/>
    <x v="135"/>
    <n v="11111"/>
    <n v="7415003973"/>
    <s v="3  Hot, sunny days"/>
    <s v="4  Fog"/>
    <s v="4  Cirrus clouds"/>
    <s v="1  The amount of water vapour in the air"/>
    <s v="4  Precipitation"/>
    <s v="3  Methane (CH4)"/>
    <s v="2. Both A and R are true, but R is not the correct explanation of A."/>
    <s v="2. Soil and climate"/>
    <s v="1. Conventional rain"/>
    <s v="3. Evaporation"/>
  </r>
  <r>
    <d v="2025-01-21T12:22:02"/>
    <s v="sakshi10-b011082@kvsrobpl.online"/>
    <x v="8"/>
    <x v="99"/>
    <x v="136"/>
    <s v="04"/>
    <n v="4596128376"/>
    <s v="2  Windy, cloudy nights"/>
    <s v="4  Fog"/>
    <s v="4  Cirrus clouds"/>
    <s v="1  The amount of water vapour in the air"/>
    <s v="4  Precipitation"/>
    <s v="4 Water vapour (H2O)"/>
    <s v="1. Both A and R are true, and R is the correct explanation of A."/>
    <s v="3. Vegetation and climate"/>
    <s v="4. All of the above"/>
    <s v="2. Condensation"/>
  </r>
  <r>
    <d v="2025-01-22T11:09:02"/>
    <s v="sakshi10-b14677.mhow@kvsrobpl.online"/>
    <x v="5"/>
    <x v="100"/>
    <x v="137"/>
    <n v="11416"/>
    <n v="8827358131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1T12:55:49"/>
    <s v="yagendra11-d14149.1nmh@kvsrobpl.online"/>
    <x v="2"/>
    <x v="101"/>
    <x v="138"/>
    <n v="11432"/>
    <n v="9098511537"/>
    <s v="1  Clear, calm nights"/>
    <s v="4  Fog"/>
    <s v="4  Cirrus clouds"/>
    <s v="1  The amount of water vapour in the air"/>
    <s v="3  Transpiration"/>
    <s v="4 Water vapour (H2O)"/>
    <s v="2. Both A and R are true, but R is not the correct explanation of A."/>
    <s v="3. Vegetation and climate"/>
    <s v="4. All of the above"/>
    <s v="2. Condensation"/>
  </r>
  <r>
    <d v="2025-01-21T12:47:03"/>
    <s v="kanak11-d14345.1nmh@kvsrobpl.online"/>
    <x v="8"/>
    <x v="102"/>
    <x v="139"/>
    <n v="11411"/>
    <n v="9009782991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2. Soil and climate"/>
    <s v="4. All of the above"/>
    <s v="1. Sublimation"/>
  </r>
  <r>
    <d v="2025-01-21T13:11:00"/>
    <s v="shreya11-d17382.1nmh@kvsrobpl.online"/>
    <x v="9"/>
    <x v="103"/>
    <x v="140"/>
    <n v="11427"/>
    <n v="9479418638"/>
    <s v="2  Windy, cloudy nights"/>
    <s v="4  Fog"/>
    <s v="4  Cirrus clouds"/>
    <s v="1  The amount of water vapour in the air"/>
    <s v="3  Transpiration"/>
    <s v="3  Methane (CH4)"/>
    <s v="2. Both A and R are true, but R is not the correct explanation of A."/>
    <s v="2. Soil and climate"/>
    <s v="4. All of the above"/>
    <s v="2. Condensation"/>
  </r>
  <r>
    <d v="2025-01-22T12:42:00"/>
    <s v="naved10-b2899.rajgarh@kvsrobpl.online"/>
    <x v="2"/>
    <x v="104"/>
    <x v="141"/>
    <n v="18"/>
    <n v="6269829707"/>
    <s v="1  Clear, calm nights"/>
    <s v="4  Fog"/>
    <s v="2  Cumulus clouds"/>
    <s v="1  The amount of water vapour in the air"/>
    <s v="3  Transpiration"/>
    <s v="1  Carbon dioxide (CO2)"/>
    <s v="1. Both A and R are true, and R is the correct explanation of A."/>
    <s v="3. Vegetation and climate"/>
    <s v="4. All of the above"/>
    <s v="2. Condensation"/>
  </r>
  <r>
    <d v="2025-01-20T13:05:46"/>
    <s v="mayank11-a270622.1bpl@kvsrobpl.online"/>
    <x v="6"/>
    <x v="105"/>
    <x v="142"/>
    <n v="11"/>
    <n v="9752231530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1T11:58:18"/>
    <s v="shivam10-a08766gwl4@kvsrobpl.online"/>
    <x v="2"/>
    <x v="106"/>
    <x v="143"/>
    <n v="11116"/>
    <n v="6269538221"/>
    <s v="2  Windy, cloudy nights"/>
    <s v="4  Fog"/>
    <s v="4  Cirrus clouds"/>
    <s v="1  The amount of water vapour in the air"/>
    <s v="3  Transpiration"/>
    <s v="2  Nitrogen (N2)"/>
    <s v="4. A is false, but R is true."/>
    <s v="3. Vegetation and climate"/>
    <s v="4. All of the above"/>
    <s v="2. Condensation"/>
  </r>
  <r>
    <d v="2025-01-21T11:59:23"/>
    <s v="priyanka10-b011035@kvsrobpl.online"/>
    <x v="2"/>
    <x v="107"/>
    <x v="144"/>
    <s v="05"/>
    <n v="9201611710"/>
    <s v="2  Windy, cloudy nights"/>
    <s v="4  Fog"/>
    <s v="4  Cirrus clouds"/>
    <s v="1  The amount of water vapour in the air"/>
    <s v="1  Evaporation"/>
    <s v="2  Nitrogen (N2)"/>
    <s v="1. Both A and R are true, and R is the correct explanation of A."/>
    <s v="3. Vegetation and climate"/>
    <s v="4. All of the above"/>
    <s v="2. Condensation"/>
  </r>
  <r>
    <d v="2025-01-21T11:46:46"/>
    <s v="anshal10-a010137gwl4@kvsrobpl.online"/>
    <x v="7"/>
    <x v="108"/>
    <x v="145"/>
    <n v="9"/>
    <n v="7898679932"/>
    <s v="3  Hot, sunny days"/>
    <s v="4  Fog"/>
    <s v="4  Cirrus clouds"/>
    <s v="2  The amount of precipitation in a region"/>
    <s v="1  Evaporation"/>
    <s v="1  Carbon dioxide (CO2)"/>
    <s v="3. A is true, but R is false."/>
    <s v="3. Vegetation and climate"/>
    <s v="2. Cyclonic rain"/>
    <s v="2. Condensation"/>
  </r>
  <r>
    <d v="2025-01-21T10:16:49"/>
    <s v="sadiya10-b2876.rajgarh@kvsrobpl.online"/>
    <x v="5"/>
    <x v="109"/>
    <x v="146"/>
    <s v="08"/>
    <n v="7898821971"/>
    <s v="1  Clear, calm nights"/>
    <s v="4  Fog"/>
    <s v="4  Cirrus clouds"/>
    <s v="1  The amount of water vapour in the air"/>
    <s v="3  Transpiration"/>
    <s v="4 Water vapour (H2O)"/>
    <s v="1. Both A and R are true, and R is the correct explanation of A."/>
    <s v="3. Vegetation and climate"/>
    <s v="4. All of the above"/>
    <s v="2. Condensation"/>
  </r>
  <r>
    <d v="2025-01-22T12:38:00"/>
    <s v="riyanshikhare11-c4455.rajgarh@kvsrobpl.online"/>
    <x v="8"/>
    <x v="109"/>
    <x v="147"/>
    <s v="07"/>
    <n v="9977781181"/>
    <s v="1  Clear, calm nights"/>
    <s v="4  Fog"/>
    <s v="4  Cirrus clouds"/>
    <s v="1  The amount of water vapour in the air"/>
    <s v="3  Transpiration"/>
    <s v="4 Water vapour (H2O)"/>
    <s v="4. A is false, but R is true."/>
    <s v="4. None of these"/>
    <s v="4. All of the above"/>
    <s v="2. Condensation"/>
  </r>
  <r>
    <d v="2025-01-20T13:39:50"/>
    <s v="suriyansh11-b027607.1bpl@kvsrobpl.online"/>
    <x v="6"/>
    <x v="110"/>
    <x v="148"/>
    <n v="11218"/>
    <n v="8085134429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0T13:18:27"/>
    <s v="gori11-d018458.2gwl@kvsrobpl.online"/>
    <x v="8"/>
    <x v="111"/>
    <x v="149"/>
    <n v="11410"/>
    <n v="7000473401"/>
    <s v="2  Windy, cloudy nights"/>
    <s v="4  Fog"/>
    <s v="4  Cirrus clouds"/>
    <s v="1  The amount of water vapour in the air"/>
    <s v="3  Transpiration"/>
    <s v="1  Carbon dioxide (CO2)"/>
    <s v="1. Both A and R are true, and R is the correct explanation of A."/>
    <s v="4. None of these"/>
    <s v="4. All of the above"/>
    <s v="2. Condensation"/>
  </r>
  <r>
    <d v="2025-01-20T13:18:26"/>
    <s v="nisha11-d013504.2gwl@kvsrobpl.online"/>
    <x v="8"/>
    <x v="112"/>
    <x v="150"/>
    <n v="18"/>
    <n v="8989432565"/>
    <s v="2  Windy, cloudy nights"/>
    <s v="4  Fog"/>
    <s v="4  Cirrus clouds"/>
    <s v="1  The amount of water vapour in the air"/>
    <s v="3  Transpiration"/>
    <s v="1  Carbon dioxide (CO2)"/>
    <s v="1. Both A and R are true, and R is the correct explanation of A."/>
    <s v="4. None of these"/>
    <s v="4. All of the above"/>
    <s v="2. Condensation"/>
  </r>
  <r>
    <d v="2025-01-20T13:01:58"/>
    <s v="jahaan11-a301438.1bpl@kvsrobpl.online"/>
    <x v="6"/>
    <x v="113"/>
    <x v="151"/>
    <n v="11108"/>
    <n v="9669183334"/>
    <s v="1  Clear, calm nights"/>
    <s v="4  Fog"/>
    <s v="4  Cirrus clouds"/>
    <s v="1  The amount of water vapour in the air"/>
    <s v="3  Transpiration"/>
    <s v="2  Nitrogen (N2)"/>
    <s v="1. Both A and R are true, and R is the correct explanation of A."/>
    <s v="3. Vegetation and climate"/>
    <s v="4. All of the above"/>
    <s v="2. Condensation"/>
  </r>
  <r>
    <d v="2025-01-21T10:31:10"/>
    <s v="dipesh10-a3857.rajgarh@kvsrobpl.online"/>
    <x v="4"/>
    <x v="114"/>
    <x v="152"/>
    <n v="13"/>
    <n v="9479966863"/>
    <s v="4  Rainy days"/>
    <s v="2  Snow"/>
    <s v="3  Altostratus clouds"/>
    <s v="1  The amount of water vapour in the air"/>
    <s v="2  Condensation"/>
    <s v="3  Methane (CH4)"/>
    <s v="2. Both A and R are true, but R is not the correct explanation of A."/>
    <s v="1. Vegetation and soil"/>
    <s v="2. Cyclonic rain"/>
    <s v="2. Condensation"/>
  </r>
  <r>
    <d v="2025-01-20T13:38:40"/>
    <s v="amrata11-b270737.1bpl@kvsrobpl.online"/>
    <x v="8"/>
    <x v="115"/>
    <x v="153"/>
    <n v="11203"/>
    <n v="8989097026"/>
    <s v="1  Clear, calm nights"/>
    <s v="4  Fog"/>
    <s v="4  Cirrus clouds"/>
    <s v="1  The amount of water vapour in the air"/>
    <s v="3  Transpiration"/>
    <s v="4 Water vapour (H2O)"/>
    <s v="4. A is false, but R is true."/>
    <s v="4. None of these"/>
    <s v="4. All of the above"/>
    <s v="2. Condensation"/>
  </r>
  <r>
    <d v="2025-01-20T13:05:20"/>
    <s v="divyanka11-a301437.1bpl@kvsrobpl.online"/>
    <x v="5"/>
    <x v="116"/>
    <x v="154"/>
    <s v="07"/>
    <n v="7828764513"/>
    <s v="1  Clear, calm nights"/>
    <s v="4  Fog"/>
    <s v="4  Cirrus clouds"/>
    <s v="1  The amount of water vapour in the air"/>
    <s v="3  Transpiration"/>
    <s v="3  Methane (CH4)"/>
    <s v="1. Both A and R are true, and R is the correct explanation of A."/>
    <s v="3. Vegetation and climate"/>
    <s v="4. All of the above"/>
    <s v="2. Condensation"/>
  </r>
  <r>
    <d v="2025-01-21T10:29:29"/>
    <s v="kuldeepgurjar11-c4457.rajgarh@kvsrobpl.online"/>
    <x v="8"/>
    <x v="117"/>
    <x v="155"/>
    <n v="16"/>
    <n v="6267321362"/>
    <s v="2  Windy, cloudy nights"/>
    <s v="4  Fog"/>
    <s v="4  Cirrus clouds"/>
    <s v="1  The amount of water vapour in the air"/>
    <s v="3  Transpiration"/>
    <s v="3  Methane (CH4)"/>
    <s v="1. Both A and R are true, and R is the correct explanation of A."/>
    <s v="3. Vegetation and climate"/>
    <s v="4. All of the above"/>
    <s v="1. Sublimation"/>
  </r>
  <r>
    <d v="2025-01-21T10:26:58"/>
    <s v="vishalvishwakarma11-c4456.rajgarh@kvsrobpl.online"/>
    <x v="1"/>
    <x v="118"/>
    <x v="156"/>
    <n v="25"/>
    <n v="9893111752"/>
    <s v="2  Windy, cloudy nights"/>
    <s v="3  Hail"/>
    <s v="4  Cirrus clouds"/>
    <s v="1  The amount of water vapour in the air"/>
    <s v="3  Transpiration"/>
    <s v="3  Methane (CH4)"/>
    <s v="2. Both A and R are true, but R is not the correct explanation of A."/>
    <s v="3. Vegetation and climate"/>
    <s v="1. Conventional rain"/>
    <s v="2. Condensation"/>
  </r>
  <r>
    <d v="2025-01-21T10:29:29"/>
    <s v="anmoljatav11-c4458.rajgarh@kvsrobpl.online"/>
    <x v="8"/>
    <x v="118"/>
    <x v="157"/>
    <n v="11"/>
    <n v="8964872054"/>
    <s v="2  Windy, cloudy nights"/>
    <s v="4  Fog"/>
    <s v="4  Cirrus clouds"/>
    <s v="1  The amount of water vapour in the air"/>
    <s v="3  Transpiration"/>
    <s v="3  Methane (CH4)"/>
    <s v="1. Both A and R are true, and R is the correct explanation of A."/>
    <s v="3. Vegetation and climate"/>
    <s v="4. All of the above"/>
    <s v="1. Sublimation"/>
  </r>
  <r>
    <d v="2025-01-21T10:29:29"/>
    <s v="nileshdangi11-c4463.rajgarh@kvsrobpl.online"/>
    <x v="8"/>
    <x v="118"/>
    <x v="158"/>
    <n v="19"/>
    <n v="7697834227"/>
    <s v="2  Windy, cloudy nights"/>
    <s v="4  Fog"/>
    <s v="4  Cirrus clouds"/>
    <s v="1  The amount of water vapour in the air"/>
    <s v="3  Transpiration"/>
    <s v="3  Methane (CH4)"/>
    <s v="1. Both A and R are true, and R is the correct explanation of A."/>
    <s v="3. Vegetation and climate"/>
    <s v="4. All of the above"/>
    <s v="1. Sublimation"/>
  </r>
  <r>
    <d v="2025-01-21T10:29:37"/>
    <s v="raghurajsondhiya11-c4459.rajgarh@kvsrobpl.online"/>
    <x v="0"/>
    <x v="118"/>
    <x v="159"/>
    <n v="20"/>
    <n v="7067311471"/>
    <s v="2  Windy, cloudy nights"/>
    <s v="4  Fog"/>
    <s v="3  Altostratus clouds"/>
    <s v="3  The temperature of the air"/>
    <s v="3  Transpiration"/>
    <s v="3  Methane (CH4)"/>
    <s v="3. A is true, but R is false."/>
    <s v="1. Vegetation and soil"/>
    <s v="4. All of the above"/>
    <s v="4. None of these"/>
  </r>
  <r>
    <d v="2025-01-21T10:35:09"/>
    <s v="ankita10-a3076.rajgarh@kvsrobpl.online"/>
    <x v="4"/>
    <x v="118"/>
    <x v="160"/>
    <n v="2"/>
    <n v="8770361291"/>
    <s v="1  Clear, calm nights"/>
    <s v="3  Hail"/>
    <s v="3  Altostratus clouds"/>
    <s v="1  The amount of water vapour in the air"/>
    <s v="1  Evaporation"/>
    <s v="3  Methane (CH4)"/>
    <s v="2. Both A and R are true, but R is not the correct explanation of A."/>
    <s v="2. Soil and climate"/>
    <s v="2. Cyclonic rain"/>
    <s v="3. Evaporation"/>
  </r>
  <r>
    <d v="2025-01-22T12:37:54"/>
    <s v="kajal10-b3862.rajgarh@kvsrobpl.online"/>
    <x v="9"/>
    <x v="118"/>
    <x v="161"/>
    <s v="04"/>
    <n v="8109044394"/>
    <s v="1  Clear, calm nights"/>
    <s v="4  Fog"/>
    <s v="2  Cumulus clouds"/>
    <s v="1  The amount of water vapour in the air"/>
    <s v="1  Evaporation"/>
    <s v="4 Water vapour (H2O)"/>
    <s v="4. A is false, but R is true."/>
    <s v="3. Vegetation and climate"/>
    <s v="4. All of the above"/>
    <s v="2. Condensation"/>
  </r>
  <r>
    <d v="2025-01-22T12:38:02"/>
    <s v="riya10-b2760.rajgarh@kvsrobpl.online"/>
    <x v="9"/>
    <x v="118"/>
    <x v="106"/>
    <s v="06"/>
    <n v="9329131125"/>
    <s v="1  Clear, calm nights"/>
    <s v="4  Fog"/>
    <s v="2  Cumulus clouds"/>
    <s v="1  The amount of water vapour in the air"/>
    <s v="1  Evaporation"/>
    <s v="3  Methane (CH4)"/>
    <s v="4. A is false, but R is true."/>
    <s v="3. Vegetation and climate"/>
    <s v="4. All of the above"/>
    <s v="2. Condensation"/>
  </r>
  <r>
    <d v="2025-01-22T12:40:29"/>
    <s v="aartimalviya11-c4460.rajgarh@kvsrobpl.online"/>
    <x v="0"/>
    <x v="118"/>
    <x v="162"/>
    <s v="01"/>
    <n v="9109727900"/>
    <s v="2  Windy, cloudy nights"/>
    <s v="4  Fog"/>
    <s v="2  Cumulus clouds"/>
    <s v="1  The amount of water vapour in the air"/>
    <s v="2  Condensation"/>
    <s v="3  Methane (CH4)"/>
    <s v="2. Both A and R are true, but R is not the correct explanation of A."/>
    <s v="4. None of these"/>
    <s v="4. All of the above"/>
    <s v="3. Evaporation"/>
  </r>
  <r>
    <d v="2025-01-22T12:43:10"/>
    <s v="khushbu10-a2912.rajgarh@kvsrobpl.online"/>
    <x v="7"/>
    <x v="118"/>
    <x v="163"/>
    <s v="05"/>
    <n v="6261302119"/>
    <s v="2  Windy, cloudy nights"/>
    <s v="3  Hail"/>
    <s v="2  Cumulus clouds"/>
    <s v="1  The amount of water vapour in the air"/>
    <s v="1  Evaporation"/>
    <s v="4 Water vapour (H2O)"/>
    <s v="3. A is true, but R is false."/>
    <s v="3. Vegetation and climate"/>
    <s v="4. All of the above"/>
    <s v="2. Condensation"/>
  </r>
  <r>
    <d v="2025-01-22T12:46:23"/>
    <s v="sandeep10-a2961.rajgarh@kvsrobpl.online"/>
    <x v="1"/>
    <x v="118"/>
    <x v="164"/>
    <n v="22"/>
    <n v="6264732979"/>
    <s v="1  Clear, calm nights"/>
    <s v="4  Fog"/>
    <s v="3  Altostratus clouds"/>
    <s v="1  The amount of water vapour in the air"/>
    <s v="1  Evaporation"/>
    <s v="1  Carbon dioxide (CO2)"/>
    <s v="1. Both A and R are true, and R is the correct explanation of A."/>
    <s v="1. Vegetation and soil"/>
    <s v="4. All of the above"/>
    <s v="1. Sublimation"/>
  </r>
  <r>
    <d v="2025-01-22T12:46:23"/>
    <s v="hariom10-b2917.rajgarh@kvsrobpl.online"/>
    <x v="1"/>
    <x v="118"/>
    <x v="165"/>
    <n v="14"/>
    <n v="8718037347"/>
    <s v="2  Windy, cloudy nights"/>
    <s v="4  Fog"/>
    <s v="3  Altostratus clouds"/>
    <s v="1  The amount of water vapour in the air"/>
    <s v="1  Evaporation"/>
    <s v="1  Carbon dioxide (CO2)"/>
    <s v="1. Both A and R are true, and R is the correct explanation of A."/>
    <s v="3. Vegetation and climate"/>
    <s v="4. All of the above"/>
    <s v="1. Sublimation"/>
  </r>
  <r>
    <d v="2025-01-22T12:52:20"/>
    <s v="vinay10-b3745.rajgarh@kvsrobpl.online"/>
    <x v="8"/>
    <x v="118"/>
    <x v="166"/>
    <n v="24"/>
    <n v="9407394670"/>
    <s v="2  Windy, cloudy nights"/>
    <s v="4  Fog"/>
    <s v="4  Cirrus clouds"/>
    <s v="2  The amount of precipitation in a region"/>
    <s v="3  Transpiration"/>
    <s v="4 Water vapour (H2O)"/>
    <s v="1. Both A and R are true, and R is the correct explanation of A."/>
    <s v="3. Vegetation and climate"/>
    <s v="4. All of the above"/>
    <s v="2. Condensation"/>
  </r>
  <r>
    <d v="2025-01-22T13:00:26"/>
    <s v="arjun10-b3414.rajgarh@kvsrobpl.online"/>
    <x v="0"/>
    <x v="118"/>
    <x v="167"/>
    <n v="12"/>
    <n v="7697115338"/>
    <s v="2  Windy, cloudy nights"/>
    <s v="2  Snow"/>
    <s v="3  Altostratus clouds"/>
    <s v="3  The temperature of the air"/>
    <s v="2  Condensation"/>
    <s v="2  Nitrogen (N2)"/>
    <s v="3. A is true, but R is false."/>
    <s v="3. Vegetation and climate"/>
    <s v="3. Orographic Rain"/>
    <s v="2. Condensation"/>
  </r>
  <r>
    <d v="2025-01-22T12:46:14"/>
    <s v="vedansh10-a3089.rajgarh@kvsrobpl.online"/>
    <x v="7"/>
    <x v="119"/>
    <x v="168"/>
    <n v="11323"/>
    <n v="8965958410"/>
    <s v="2  Windy, cloudy nights"/>
    <s v="4  Fog"/>
    <s v="3  Altostratus clouds"/>
    <s v="1  The amount of water vapour in the air"/>
    <s v="1  Evaporation"/>
    <s v="1  Carbon dioxide (CO2)"/>
    <s v="1. Both A and R are true, and R is the correct explanation of A."/>
    <s v="2. Soil and climate"/>
    <s v="4. All of the above"/>
    <s v="1. Sublimation"/>
  </r>
  <r>
    <d v="2025-01-22T13:02:34"/>
    <s v="lalitmeena11-c4462.rajgarh@kvsrobpl.online"/>
    <x v="0"/>
    <x v="120"/>
    <x v="169"/>
    <n v="17"/>
    <n v="7999917478"/>
    <s v="2  Windy, cloudy nights"/>
    <s v="3  Hail"/>
    <s v="4  Cirrus clouds"/>
    <s v="1  The amount of water vapour in the air"/>
    <s v="2  Condensation"/>
    <s v="2  Nitrogen (N2)"/>
    <s v="4. A is false, but R is true."/>
    <s v="1. Vegetation and soil"/>
    <s v="2. Cyclonic rain"/>
    <s v="3. Evaporation"/>
  </r>
  <r>
    <d v="2025-01-20T11:42:51"/>
    <s v="tejasva11-a15594.1indrs1@kvsrobpl.online"/>
    <x v="0"/>
    <x v="121"/>
    <x v="170"/>
    <n v="11138"/>
    <n v="9304003979"/>
    <s v="1  Clear, calm nights"/>
    <s v="1  Rain"/>
    <s v="1  Stratus clouds"/>
    <s v="1  The amount of water vapour in the air"/>
    <s v="1  Evaporation"/>
    <s v="1  Carbon dioxide (CO2)"/>
    <s v="3. A is true, but R is false."/>
    <s v="1. Vegetation and soil"/>
    <s v="4. All of the above"/>
    <s v="3. Evaporati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M125" firstHeaderRow="1" firstDataRow="2" firstDataCol="1"/>
  <pivotFields count="17">
    <pivotField numFmtId="164" showAll="0"/>
    <pivotField showAll="0"/>
    <pivotField axis="axisCol" dataField="1" numFmtId="165" showAll="0">
      <items count="12">
        <item x="10"/>
        <item x="3"/>
        <item x="4"/>
        <item x="0"/>
        <item x="7"/>
        <item x="1"/>
        <item x="9"/>
        <item x="8"/>
        <item x="2"/>
        <item x="5"/>
        <item x="6"/>
        <item t="default"/>
      </items>
    </pivotField>
    <pivotField axis="axisRow" showAll="0">
      <items count="12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t="default"/>
      </items>
    </pivotField>
    <pivotField axis="axisRow" showAll="0">
      <items count="172">
        <item x="162"/>
        <item x="82"/>
        <item x="117"/>
        <item x="15"/>
        <item x="24"/>
        <item x="80"/>
        <item x="71"/>
        <item x="38"/>
        <item x="14"/>
        <item x="60"/>
        <item x="119"/>
        <item x="13"/>
        <item x="153"/>
        <item x="46"/>
        <item x="29"/>
        <item x="109"/>
        <item x="124"/>
        <item x="32"/>
        <item x="160"/>
        <item x="157"/>
        <item x="145"/>
        <item x="94"/>
        <item x="17"/>
        <item x="16"/>
        <item x="2"/>
        <item x="21"/>
        <item x="41"/>
        <item x="135"/>
        <item x="167"/>
        <item x="48"/>
        <item x="45"/>
        <item x="83"/>
        <item x="40"/>
        <item x="3"/>
        <item x="51"/>
        <item x="99"/>
        <item x="36"/>
        <item x="74"/>
        <item x="12"/>
        <item x="79"/>
        <item x="96"/>
        <item x="68"/>
        <item x="85"/>
        <item x="77"/>
        <item x="6"/>
        <item x="120"/>
        <item x="75"/>
        <item x="58"/>
        <item x="7"/>
        <item x="63"/>
        <item x="152"/>
        <item x="154"/>
        <item x="134"/>
        <item x="33"/>
        <item x="108"/>
        <item x="53"/>
        <item x="149"/>
        <item x="104"/>
        <item x="113"/>
        <item x="26"/>
        <item x="165"/>
        <item x="90"/>
        <item x="151"/>
        <item x="55"/>
        <item x="95"/>
        <item x="42"/>
        <item x="84"/>
        <item x="127"/>
        <item x="44"/>
        <item x="161"/>
        <item x="139"/>
        <item x="73"/>
        <item x="43"/>
        <item x="28"/>
        <item x="67"/>
        <item x="163"/>
        <item x="47"/>
        <item x="54"/>
        <item x="115"/>
        <item x="155"/>
        <item x="35"/>
        <item x="87"/>
        <item x="132"/>
        <item x="169"/>
        <item x="66"/>
        <item x="4"/>
        <item x="39"/>
        <item x="112"/>
        <item x="142"/>
        <item x="19"/>
        <item x="107"/>
        <item x="128"/>
        <item x="25"/>
        <item x="91"/>
        <item x="1"/>
        <item x="141"/>
        <item x="103"/>
        <item x="158"/>
        <item x="150"/>
        <item x="92"/>
        <item x="118"/>
        <item x="126"/>
        <item x="123"/>
        <item x="8"/>
        <item x="61"/>
        <item x="111"/>
        <item x="50"/>
        <item x="144"/>
        <item x="70"/>
        <item x="102"/>
        <item x="93"/>
        <item x="52"/>
        <item x="159"/>
        <item x="27"/>
        <item x="88"/>
        <item x="9"/>
        <item x="34"/>
        <item x="64"/>
        <item x="11"/>
        <item x="116"/>
        <item x="101"/>
        <item x="106"/>
        <item x="147"/>
        <item x="18"/>
        <item x="72"/>
        <item x="98"/>
        <item x="89"/>
        <item x="146"/>
        <item x="5"/>
        <item x="49"/>
        <item x="57"/>
        <item x="137"/>
        <item x="136"/>
        <item x="164"/>
        <item x="59"/>
        <item x="0"/>
        <item x="56"/>
        <item x="97"/>
        <item x="105"/>
        <item x="133"/>
        <item x="143"/>
        <item x="131"/>
        <item x="23"/>
        <item x="140"/>
        <item x="130"/>
        <item x="31"/>
        <item x="22"/>
        <item x="114"/>
        <item x="122"/>
        <item x="125"/>
        <item x="100"/>
        <item x="81"/>
        <item x="148"/>
        <item x="170"/>
        <item x="30"/>
        <item x="86"/>
        <item x="78"/>
        <item x="110"/>
        <item x="20"/>
        <item x="65"/>
        <item x="62"/>
        <item x="129"/>
        <item x="10"/>
        <item x="168"/>
        <item x="37"/>
        <item x="166"/>
        <item x="156"/>
        <item x="76"/>
        <item x="138"/>
        <item x="69"/>
        <item x="12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4"/>
  </rowFields>
  <rowItems count="1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Count of Score" fld="2" subtotal="count" baseField="3" baseItem="16"/>
  </dataFields>
  <formats count="3">
    <format dxfId="3">
      <pivotArea type="all" dataOnly="0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Form_Responses1" displayName="Form_Responses1" ref="A1:Q174" headerRowDxfId="4" totalsRowDxfId="7" headerRowBorderDxfId="23" tableBorderDxfId="24">
  <sortState ref="A2:Q174">
    <sortCondition ref="D2:D174"/>
  </sortState>
  <tableColumns count="17">
    <tableColumn id="1" name="Timestamp" dataDxfId="22"/>
    <tableColumn id="2" name="Email Address" dataDxfId="21"/>
    <tableColumn id="3" name="Score" dataDxfId="6"/>
    <tableColumn id="4" name="Name of KV" dataDxfId="5"/>
    <tableColumn id="5" name="Name" dataDxfId="20"/>
    <tableColumn id="6" name="Roll no." dataDxfId="19"/>
    <tableColumn id="7" name="Mobile No." dataDxfId="18"/>
    <tableColumn id="8" name="1. Dew is most likely to form on:" dataDxfId="17"/>
    <tableColumn id="9" name="2. Which of the following is NOT a form of precipitation?" dataDxfId="16"/>
    <tableColumn id="10" name="_x000a_3. Clouds that form at the highest altitudes in the atmosphere are classified as:" dataDxfId="15"/>
    <tableColumn id="11" name="4. Which of the following best describes humidity?" dataDxfId="14"/>
    <tableColumn id="12" name="5. What is the process by which plants release water vapor into the atmosphere?" dataDxfId="13"/>
    <tableColumn id="13" name="6. Which of the following gases is NOT considered a greenhouse gas?" dataDxfId="12"/>
    <tableColumn id="14" name="7. Assertion (A): The melting of polar ice caps is a consequence of global warming._x000a_Reason (R): Higher global temperatures cause polar ice to melt, contributing to rising sea levels." dataDxfId="11"/>
    <tableColumn id="15" name="8. Koeppen identified a close relationship between distribution of " dataDxfId="10"/>
    <tableColumn id="16" name="9. Which of the following is a type of rainfall" dataDxfId="9"/>
    <tableColumn id="17" name="10. The transformation of water vapour into water is called " dataDxfId="8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tabSelected="1" topLeftCell="A112" workbookViewId="0">
      <selection activeCell="M125" sqref="A125:M125"/>
    </sheetView>
  </sheetViews>
  <sheetFormatPr defaultRowHeight="12.75" x14ac:dyDescent="0.2"/>
  <cols>
    <col min="1" max="1" width="67.7109375" bestFit="1" customWidth="1"/>
    <col min="2" max="2" width="15.7109375" bestFit="1" customWidth="1"/>
    <col min="3" max="11" width="5.7109375" customWidth="1"/>
    <col min="12" max="12" width="6.7109375" customWidth="1"/>
    <col min="13" max="13" width="10.5703125" bestFit="1" customWidth="1"/>
    <col min="19" max="19" width="16" customWidth="1"/>
    <col min="20" max="21" width="30.7109375" customWidth="1"/>
  </cols>
  <sheetData>
    <row r="1" spans="1:21" ht="15.75" x14ac:dyDescent="0.25">
      <c r="A1" s="18" t="s">
        <v>546</v>
      </c>
      <c r="B1" s="18" t="s">
        <v>543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O1" s="23" t="s">
        <v>547</v>
      </c>
      <c r="P1" s="23"/>
      <c r="Q1" s="23"/>
      <c r="R1" s="23"/>
      <c r="S1" s="23"/>
      <c r="T1" s="24" t="s">
        <v>548</v>
      </c>
      <c r="U1" s="24" t="s">
        <v>549</v>
      </c>
    </row>
    <row r="2" spans="1:21" ht="15.75" customHeight="1" x14ac:dyDescent="0.2">
      <c r="A2" s="18" t="s">
        <v>545</v>
      </c>
      <c r="B2" s="20">
        <v>0</v>
      </c>
      <c r="C2" s="20">
        <v>1</v>
      </c>
      <c r="D2" s="20">
        <v>2</v>
      </c>
      <c r="E2" s="20">
        <v>3</v>
      </c>
      <c r="F2" s="20">
        <v>4</v>
      </c>
      <c r="G2" s="20">
        <v>5</v>
      </c>
      <c r="H2" s="20">
        <v>6</v>
      </c>
      <c r="I2" s="20">
        <v>7</v>
      </c>
      <c r="J2" s="20">
        <v>8</v>
      </c>
      <c r="K2" s="20">
        <v>9</v>
      </c>
      <c r="L2" s="20">
        <v>10</v>
      </c>
      <c r="M2" s="20" t="s">
        <v>544</v>
      </c>
      <c r="O2" s="25" t="s">
        <v>550</v>
      </c>
      <c r="P2" s="25" t="s">
        <v>551</v>
      </c>
      <c r="Q2" s="25" t="s">
        <v>552</v>
      </c>
      <c r="R2" s="25" t="s">
        <v>553</v>
      </c>
      <c r="S2" s="25" t="s">
        <v>554</v>
      </c>
      <c r="T2" s="26"/>
      <c r="U2" s="26"/>
    </row>
    <row r="3" spans="1:21" x14ac:dyDescent="0.2">
      <c r="A3" s="21">
        <v>2</v>
      </c>
      <c r="B3" s="22"/>
      <c r="C3" s="22"/>
      <c r="D3" s="22"/>
      <c r="E3" s="22">
        <v>1</v>
      </c>
      <c r="F3" s="22"/>
      <c r="G3" s="22"/>
      <c r="H3" s="22"/>
      <c r="I3" s="22"/>
      <c r="J3" s="22"/>
      <c r="K3" s="22"/>
      <c r="L3" s="22"/>
      <c r="M3" s="22">
        <v>1</v>
      </c>
      <c r="O3" s="27">
        <f>SUM(B3:E3)</f>
        <v>1</v>
      </c>
      <c r="P3" s="27">
        <f>SUM(F3:G3)</f>
        <v>0</v>
      </c>
      <c r="Q3" s="27">
        <f>SUM(H3:I3)</f>
        <v>0</v>
      </c>
      <c r="R3" s="27">
        <f>SUM(J3:K3)</f>
        <v>0</v>
      </c>
      <c r="S3" s="27">
        <f>L3</f>
        <v>0</v>
      </c>
      <c r="T3" s="27">
        <f>SUM(B3:F3)</f>
        <v>1</v>
      </c>
      <c r="U3" s="27">
        <f>SUM(G3:L3)</f>
        <v>0</v>
      </c>
    </row>
    <row r="4" spans="1:21" x14ac:dyDescent="0.2">
      <c r="A4" s="21">
        <v>4</v>
      </c>
      <c r="B4" s="22"/>
      <c r="C4" s="22"/>
      <c r="D4" s="22"/>
      <c r="E4" s="22"/>
      <c r="F4" s="22"/>
      <c r="G4" s="22">
        <v>1</v>
      </c>
      <c r="H4" s="22"/>
      <c r="I4" s="22"/>
      <c r="J4" s="22"/>
      <c r="K4" s="22"/>
      <c r="L4" s="22"/>
      <c r="M4" s="22">
        <v>1</v>
      </c>
      <c r="O4" s="27">
        <f t="shared" ref="O4:O67" si="0">SUM(B4:E4)</f>
        <v>0</v>
      </c>
      <c r="P4" s="27">
        <f t="shared" ref="P4:P67" si="1">SUM(F4:G4)</f>
        <v>1</v>
      </c>
      <c r="Q4" s="27">
        <f t="shared" ref="Q4:Q67" si="2">SUM(H4:I4)</f>
        <v>0</v>
      </c>
      <c r="R4" s="27">
        <f t="shared" ref="R4:R67" si="3">SUM(J4:K4)</f>
        <v>0</v>
      </c>
      <c r="S4" s="27">
        <f t="shared" ref="S4:S67" si="4">L4</f>
        <v>0</v>
      </c>
      <c r="T4" s="27">
        <f t="shared" ref="T4:T67" si="5">SUM(B4:F4)</f>
        <v>0</v>
      </c>
      <c r="U4" s="27">
        <f t="shared" ref="U4:U67" si="6">SUM(G4:L4)</f>
        <v>1</v>
      </c>
    </row>
    <row r="5" spans="1:21" x14ac:dyDescent="0.2">
      <c r="A5" s="21" t="s">
        <v>326</v>
      </c>
      <c r="B5" s="22"/>
      <c r="C5" s="22"/>
      <c r="D5" s="22"/>
      <c r="E5" s="22"/>
      <c r="F5" s="22"/>
      <c r="G5" s="22"/>
      <c r="H5" s="22"/>
      <c r="I5" s="22"/>
      <c r="J5" s="22">
        <v>1</v>
      </c>
      <c r="K5" s="22"/>
      <c r="L5" s="22"/>
      <c r="M5" s="22">
        <v>1</v>
      </c>
      <c r="O5" s="27">
        <f t="shared" si="0"/>
        <v>0</v>
      </c>
      <c r="P5" s="27">
        <f t="shared" si="1"/>
        <v>0</v>
      </c>
      <c r="Q5" s="27">
        <f t="shared" si="2"/>
        <v>0</v>
      </c>
      <c r="R5" s="27">
        <f t="shared" si="3"/>
        <v>1</v>
      </c>
      <c r="S5" s="27">
        <f t="shared" si="4"/>
        <v>0</v>
      </c>
      <c r="T5" s="27">
        <f t="shared" si="5"/>
        <v>0</v>
      </c>
      <c r="U5" s="27">
        <f t="shared" si="6"/>
        <v>1</v>
      </c>
    </row>
    <row r="6" spans="1:21" x14ac:dyDescent="0.2">
      <c r="A6" s="21" t="s">
        <v>517</v>
      </c>
      <c r="B6" s="22"/>
      <c r="C6" s="22"/>
      <c r="D6" s="22"/>
      <c r="E6" s="22"/>
      <c r="F6" s="22"/>
      <c r="G6" s="22"/>
      <c r="H6" s="22"/>
      <c r="I6" s="22"/>
      <c r="J6" s="22">
        <v>1</v>
      </c>
      <c r="K6" s="22"/>
      <c r="L6" s="22"/>
      <c r="M6" s="22">
        <v>1</v>
      </c>
      <c r="O6" s="27">
        <f t="shared" si="0"/>
        <v>0</v>
      </c>
      <c r="P6" s="27">
        <f t="shared" si="1"/>
        <v>0</v>
      </c>
      <c r="Q6" s="27">
        <f t="shared" si="2"/>
        <v>0</v>
      </c>
      <c r="R6" s="27">
        <f t="shared" si="3"/>
        <v>1</v>
      </c>
      <c r="S6" s="27">
        <f t="shared" si="4"/>
        <v>0</v>
      </c>
      <c r="T6" s="27">
        <f t="shared" si="5"/>
        <v>0</v>
      </c>
      <c r="U6" s="27">
        <f t="shared" si="6"/>
        <v>1</v>
      </c>
    </row>
    <row r="7" spans="1:21" x14ac:dyDescent="0.2">
      <c r="A7" s="21" t="s">
        <v>514</v>
      </c>
      <c r="B7" s="22"/>
      <c r="C7" s="22">
        <v>1</v>
      </c>
      <c r="D7" s="22">
        <v>1</v>
      </c>
      <c r="E7" s="22"/>
      <c r="F7" s="22"/>
      <c r="G7" s="22"/>
      <c r="H7" s="22"/>
      <c r="I7" s="22"/>
      <c r="J7" s="22"/>
      <c r="K7" s="22">
        <v>1</v>
      </c>
      <c r="L7" s="22"/>
      <c r="M7" s="22">
        <v>3</v>
      </c>
      <c r="O7" s="27">
        <f t="shared" si="0"/>
        <v>2</v>
      </c>
      <c r="P7" s="27">
        <f t="shared" si="1"/>
        <v>0</v>
      </c>
      <c r="Q7" s="27">
        <f t="shared" si="2"/>
        <v>0</v>
      </c>
      <c r="R7" s="27">
        <f t="shared" si="3"/>
        <v>1</v>
      </c>
      <c r="S7" s="27">
        <f t="shared" si="4"/>
        <v>0</v>
      </c>
      <c r="T7" s="27">
        <f t="shared" si="5"/>
        <v>2</v>
      </c>
      <c r="U7" s="27">
        <f t="shared" si="6"/>
        <v>1</v>
      </c>
    </row>
    <row r="8" spans="1:21" x14ac:dyDescent="0.2">
      <c r="A8" s="21" t="s">
        <v>530</v>
      </c>
      <c r="B8" s="22"/>
      <c r="C8" s="22"/>
      <c r="D8" s="22"/>
      <c r="E8" s="22"/>
      <c r="F8" s="22"/>
      <c r="G8" s="22"/>
      <c r="H8" s="22"/>
      <c r="I8" s="22"/>
      <c r="J8" s="22">
        <v>1</v>
      </c>
      <c r="K8" s="22"/>
      <c r="L8" s="22"/>
      <c r="M8" s="22">
        <v>1</v>
      </c>
      <c r="O8" s="27">
        <f t="shared" si="0"/>
        <v>0</v>
      </c>
      <c r="P8" s="27">
        <f t="shared" si="1"/>
        <v>0</v>
      </c>
      <c r="Q8" s="27">
        <f t="shared" si="2"/>
        <v>0</v>
      </c>
      <c r="R8" s="27">
        <f t="shared" si="3"/>
        <v>1</v>
      </c>
      <c r="S8" s="27">
        <f t="shared" si="4"/>
        <v>0</v>
      </c>
      <c r="T8" s="27">
        <f t="shared" si="5"/>
        <v>0</v>
      </c>
      <c r="U8" s="27">
        <f t="shared" si="6"/>
        <v>1</v>
      </c>
    </row>
    <row r="9" spans="1:21" x14ac:dyDescent="0.2">
      <c r="A9" s="21" t="s">
        <v>197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>
        <v>1</v>
      </c>
      <c r="M9" s="22">
        <v>1</v>
      </c>
      <c r="O9" s="27">
        <f t="shared" si="0"/>
        <v>0</v>
      </c>
      <c r="P9" s="27">
        <f t="shared" si="1"/>
        <v>0</v>
      </c>
      <c r="Q9" s="27">
        <f t="shared" si="2"/>
        <v>0</v>
      </c>
      <c r="R9" s="27">
        <f t="shared" si="3"/>
        <v>0</v>
      </c>
      <c r="S9" s="27">
        <f t="shared" si="4"/>
        <v>1</v>
      </c>
      <c r="T9" s="27">
        <f t="shared" si="5"/>
        <v>0</v>
      </c>
      <c r="U9" s="27">
        <f t="shared" si="6"/>
        <v>1</v>
      </c>
    </row>
    <row r="10" spans="1:21" x14ac:dyDescent="0.2">
      <c r="A10" s="21" t="s">
        <v>116</v>
      </c>
      <c r="B10" s="22"/>
      <c r="C10" s="22"/>
      <c r="D10" s="22"/>
      <c r="E10" s="22"/>
      <c r="F10" s="22"/>
      <c r="G10" s="22">
        <v>1</v>
      </c>
      <c r="H10" s="22"/>
      <c r="I10" s="22"/>
      <c r="J10" s="22"/>
      <c r="K10" s="22"/>
      <c r="L10" s="22"/>
      <c r="M10" s="22">
        <v>1</v>
      </c>
      <c r="O10" s="27">
        <f t="shared" si="0"/>
        <v>0</v>
      </c>
      <c r="P10" s="27">
        <f t="shared" si="1"/>
        <v>1</v>
      </c>
      <c r="Q10" s="27">
        <f t="shared" si="2"/>
        <v>0</v>
      </c>
      <c r="R10" s="27">
        <f t="shared" si="3"/>
        <v>0</v>
      </c>
      <c r="S10" s="27">
        <f t="shared" si="4"/>
        <v>0</v>
      </c>
      <c r="T10" s="27">
        <f t="shared" si="5"/>
        <v>0</v>
      </c>
      <c r="U10" s="27">
        <f t="shared" si="6"/>
        <v>1</v>
      </c>
    </row>
    <row r="11" spans="1:21" x14ac:dyDescent="0.2">
      <c r="A11" s="21" t="s">
        <v>245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>
        <v>1</v>
      </c>
      <c r="M11" s="22">
        <v>1</v>
      </c>
      <c r="O11" s="27">
        <f t="shared" si="0"/>
        <v>0</v>
      </c>
      <c r="P11" s="27">
        <f t="shared" si="1"/>
        <v>0</v>
      </c>
      <c r="Q11" s="27">
        <f t="shared" si="2"/>
        <v>0</v>
      </c>
      <c r="R11" s="27">
        <f t="shared" si="3"/>
        <v>0</v>
      </c>
      <c r="S11" s="27">
        <f t="shared" si="4"/>
        <v>1</v>
      </c>
      <c r="T11" s="27">
        <f t="shared" si="5"/>
        <v>0</v>
      </c>
      <c r="U11" s="27">
        <f t="shared" si="6"/>
        <v>1</v>
      </c>
    </row>
    <row r="12" spans="1:21" x14ac:dyDescent="0.2">
      <c r="A12" s="21" t="s">
        <v>124</v>
      </c>
      <c r="B12" s="22"/>
      <c r="C12" s="22"/>
      <c r="D12" s="22"/>
      <c r="E12" s="22"/>
      <c r="F12" s="22">
        <v>1</v>
      </c>
      <c r="G12" s="22"/>
      <c r="H12" s="22"/>
      <c r="I12" s="22"/>
      <c r="J12" s="22"/>
      <c r="K12" s="22"/>
      <c r="L12" s="22"/>
      <c r="M12" s="22">
        <v>1</v>
      </c>
      <c r="O12" s="27">
        <f t="shared" si="0"/>
        <v>0</v>
      </c>
      <c r="P12" s="27">
        <f t="shared" si="1"/>
        <v>1</v>
      </c>
      <c r="Q12" s="27">
        <f t="shared" si="2"/>
        <v>0</v>
      </c>
      <c r="R12" s="27">
        <f t="shared" si="3"/>
        <v>0</v>
      </c>
      <c r="S12" s="27">
        <f t="shared" si="4"/>
        <v>0</v>
      </c>
      <c r="T12" s="27">
        <f t="shared" si="5"/>
        <v>1</v>
      </c>
      <c r="U12" s="27">
        <f t="shared" si="6"/>
        <v>0</v>
      </c>
    </row>
    <row r="13" spans="1:21" x14ac:dyDescent="0.2">
      <c r="A13" s="21" t="s">
        <v>148</v>
      </c>
      <c r="B13" s="22"/>
      <c r="C13" s="22"/>
      <c r="D13" s="22">
        <v>1</v>
      </c>
      <c r="E13" s="22"/>
      <c r="F13" s="22"/>
      <c r="G13" s="22"/>
      <c r="H13" s="22"/>
      <c r="I13" s="22">
        <v>2</v>
      </c>
      <c r="J13" s="22"/>
      <c r="K13" s="22"/>
      <c r="L13" s="22"/>
      <c r="M13" s="22">
        <v>3</v>
      </c>
      <c r="O13" s="27">
        <f t="shared" si="0"/>
        <v>1</v>
      </c>
      <c r="P13" s="27">
        <f t="shared" si="1"/>
        <v>0</v>
      </c>
      <c r="Q13" s="27">
        <f t="shared" si="2"/>
        <v>2</v>
      </c>
      <c r="R13" s="27">
        <f t="shared" si="3"/>
        <v>0</v>
      </c>
      <c r="S13" s="27">
        <f t="shared" si="4"/>
        <v>0</v>
      </c>
      <c r="T13" s="27">
        <f t="shared" si="5"/>
        <v>1</v>
      </c>
      <c r="U13" s="27">
        <f t="shared" si="6"/>
        <v>2</v>
      </c>
    </row>
    <row r="14" spans="1:21" x14ac:dyDescent="0.2">
      <c r="A14" s="21" t="s">
        <v>18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>
        <v>1</v>
      </c>
      <c r="M14" s="22">
        <v>1</v>
      </c>
      <c r="O14" s="27">
        <f t="shared" si="0"/>
        <v>0</v>
      </c>
      <c r="P14" s="27">
        <f t="shared" si="1"/>
        <v>0</v>
      </c>
      <c r="Q14" s="27">
        <f t="shared" si="2"/>
        <v>0</v>
      </c>
      <c r="R14" s="27">
        <f t="shared" si="3"/>
        <v>0</v>
      </c>
      <c r="S14" s="27">
        <f t="shared" si="4"/>
        <v>1</v>
      </c>
      <c r="T14" s="27">
        <f t="shared" si="5"/>
        <v>0</v>
      </c>
      <c r="U14" s="27">
        <f t="shared" si="6"/>
        <v>1</v>
      </c>
    </row>
    <row r="15" spans="1:21" x14ac:dyDescent="0.2">
      <c r="A15" s="21" t="s">
        <v>68</v>
      </c>
      <c r="B15" s="22"/>
      <c r="C15" s="22"/>
      <c r="D15" s="22"/>
      <c r="E15" s="22"/>
      <c r="F15" s="22"/>
      <c r="G15" s="22"/>
      <c r="H15" s="22"/>
      <c r="I15" s="22">
        <v>1</v>
      </c>
      <c r="J15" s="22"/>
      <c r="K15" s="22"/>
      <c r="L15" s="22"/>
      <c r="M15" s="22">
        <v>1</v>
      </c>
      <c r="O15" s="27">
        <f t="shared" si="0"/>
        <v>0</v>
      </c>
      <c r="P15" s="27">
        <f t="shared" si="1"/>
        <v>0</v>
      </c>
      <c r="Q15" s="27">
        <f t="shared" si="2"/>
        <v>1</v>
      </c>
      <c r="R15" s="27">
        <f t="shared" si="3"/>
        <v>0</v>
      </c>
      <c r="S15" s="27">
        <f t="shared" si="4"/>
        <v>0</v>
      </c>
      <c r="T15" s="27">
        <f t="shared" si="5"/>
        <v>0</v>
      </c>
      <c r="U15" s="27">
        <f t="shared" si="6"/>
        <v>1</v>
      </c>
    </row>
    <row r="16" spans="1:21" x14ac:dyDescent="0.2">
      <c r="A16" s="21" t="s">
        <v>468</v>
      </c>
      <c r="B16" s="22"/>
      <c r="C16" s="22"/>
      <c r="D16" s="22"/>
      <c r="E16" s="22"/>
      <c r="F16" s="22"/>
      <c r="G16" s="22">
        <v>1</v>
      </c>
      <c r="H16" s="22"/>
      <c r="I16" s="22"/>
      <c r="J16" s="22"/>
      <c r="K16" s="22"/>
      <c r="L16" s="22"/>
      <c r="M16" s="22">
        <v>1</v>
      </c>
      <c r="O16" s="27">
        <f t="shared" si="0"/>
        <v>0</v>
      </c>
      <c r="P16" s="27">
        <f t="shared" si="1"/>
        <v>1</v>
      </c>
      <c r="Q16" s="27">
        <f t="shared" si="2"/>
        <v>0</v>
      </c>
      <c r="R16" s="27">
        <f t="shared" si="3"/>
        <v>0</v>
      </c>
      <c r="S16" s="27">
        <f t="shared" si="4"/>
        <v>0</v>
      </c>
      <c r="T16" s="27">
        <f t="shared" si="5"/>
        <v>0</v>
      </c>
      <c r="U16" s="27">
        <f t="shared" si="6"/>
        <v>1</v>
      </c>
    </row>
    <row r="17" spans="1:21" x14ac:dyDescent="0.2">
      <c r="A17" s="21" t="s">
        <v>520</v>
      </c>
      <c r="B17" s="22"/>
      <c r="C17" s="22"/>
      <c r="D17" s="22"/>
      <c r="E17" s="22"/>
      <c r="F17" s="22"/>
      <c r="G17" s="22"/>
      <c r="H17" s="22"/>
      <c r="I17" s="22">
        <v>1</v>
      </c>
      <c r="J17" s="22"/>
      <c r="K17" s="22"/>
      <c r="L17" s="22"/>
      <c r="M17" s="22">
        <v>1</v>
      </c>
      <c r="O17" s="27">
        <f t="shared" si="0"/>
        <v>0</v>
      </c>
      <c r="P17" s="27">
        <f t="shared" si="1"/>
        <v>0</v>
      </c>
      <c r="Q17" s="27">
        <f t="shared" si="2"/>
        <v>1</v>
      </c>
      <c r="R17" s="27">
        <f t="shared" si="3"/>
        <v>0</v>
      </c>
      <c r="S17" s="27">
        <f t="shared" si="4"/>
        <v>0</v>
      </c>
      <c r="T17" s="27">
        <f t="shared" si="5"/>
        <v>0</v>
      </c>
      <c r="U17" s="27">
        <f t="shared" si="6"/>
        <v>1</v>
      </c>
    </row>
    <row r="18" spans="1:21" x14ac:dyDescent="0.2">
      <c r="A18" s="21" t="s">
        <v>41</v>
      </c>
      <c r="B18" s="22"/>
      <c r="C18" s="22"/>
      <c r="D18" s="22"/>
      <c r="E18" s="22"/>
      <c r="F18" s="22"/>
      <c r="G18" s="22"/>
      <c r="H18" s="22">
        <v>1</v>
      </c>
      <c r="I18" s="22"/>
      <c r="J18" s="22"/>
      <c r="K18" s="22"/>
      <c r="L18" s="22"/>
      <c r="M18" s="22">
        <v>1</v>
      </c>
      <c r="O18" s="27">
        <f t="shared" si="0"/>
        <v>0</v>
      </c>
      <c r="P18" s="27">
        <f t="shared" si="1"/>
        <v>0</v>
      </c>
      <c r="Q18" s="27">
        <f t="shared" si="2"/>
        <v>1</v>
      </c>
      <c r="R18" s="27">
        <f t="shared" si="3"/>
        <v>0</v>
      </c>
      <c r="S18" s="27">
        <f t="shared" si="4"/>
        <v>0</v>
      </c>
      <c r="T18" s="27">
        <f t="shared" si="5"/>
        <v>0</v>
      </c>
      <c r="U18" s="27">
        <f t="shared" si="6"/>
        <v>1</v>
      </c>
    </row>
    <row r="19" spans="1:21" x14ac:dyDescent="0.2">
      <c r="A19" s="21" t="s">
        <v>408</v>
      </c>
      <c r="B19" s="22"/>
      <c r="C19" s="22"/>
      <c r="D19" s="22"/>
      <c r="E19" s="22"/>
      <c r="F19" s="22"/>
      <c r="G19" s="22"/>
      <c r="H19" s="22">
        <v>1</v>
      </c>
      <c r="I19" s="22"/>
      <c r="J19" s="22"/>
      <c r="K19" s="22"/>
      <c r="L19" s="22"/>
      <c r="M19" s="22">
        <v>1</v>
      </c>
      <c r="O19" s="27">
        <f t="shared" si="0"/>
        <v>0</v>
      </c>
      <c r="P19" s="27">
        <f t="shared" si="1"/>
        <v>0</v>
      </c>
      <c r="Q19" s="27">
        <f t="shared" si="2"/>
        <v>1</v>
      </c>
      <c r="R19" s="27">
        <f t="shared" si="3"/>
        <v>0</v>
      </c>
      <c r="S19" s="27">
        <f t="shared" si="4"/>
        <v>0</v>
      </c>
      <c r="T19" s="27">
        <f t="shared" si="5"/>
        <v>0</v>
      </c>
      <c r="U19" s="27">
        <f t="shared" si="6"/>
        <v>1</v>
      </c>
    </row>
    <row r="20" spans="1:21" x14ac:dyDescent="0.2">
      <c r="A20" s="21" t="s">
        <v>298</v>
      </c>
      <c r="B20" s="22"/>
      <c r="C20" s="22"/>
      <c r="D20" s="22"/>
      <c r="E20" s="22"/>
      <c r="F20" s="22"/>
      <c r="G20" s="22"/>
      <c r="H20" s="22"/>
      <c r="I20" s="22"/>
      <c r="J20" s="22">
        <v>1</v>
      </c>
      <c r="K20" s="22"/>
      <c r="L20" s="22"/>
      <c r="M20" s="22">
        <v>1</v>
      </c>
      <c r="O20" s="27">
        <f t="shared" si="0"/>
        <v>0</v>
      </c>
      <c r="P20" s="27">
        <f t="shared" si="1"/>
        <v>0</v>
      </c>
      <c r="Q20" s="27">
        <f t="shared" si="2"/>
        <v>0</v>
      </c>
      <c r="R20" s="27">
        <f t="shared" si="3"/>
        <v>1</v>
      </c>
      <c r="S20" s="27">
        <f t="shared" si="4"/>
        <v>0</v>
      </c>
      <c r="T20" s="27">
        <f t="shared" si="5"/>
        <v>0</v>
      </c>
      <c r="U20" s="27">
        <f t="shared" si="6"/>
        <v>1</v>
      </c>
    </row>
    <row r="21" spans="1:21" x14ac:dyDescent="0.2">
      <c r="A21" s="21" t="s">
        <v>82</v>
      </c>
      <c r="B21" s="22"/>
      <c r="C21" s="22"/>
      <c r="D21" s="22"/>
      <c r="E21" s="22"/>
      <c r="F21" s="22"/>
      <c r="G21" s="22"/>
      <c r="H21" s="22">
        <v>1</v>
      </c>
      <c r="I21" s="22"/>
      <c r="J21" s="22"/>
      <c r="K21" s="22"/>
      <c r="L21" s="22"/>
      <c r="M21" s="22">
        <v>1</v>
      </c>
      <c r="O21" s="27">
        <f t="shared" si="0"/>
        <v>0</v>
      </c>
      <c r="P21" s="27">
        <f t="shared" si="1"/>
        <v>0</v>
      </c>
      <c r="Q21" s="27">
        <f t="shared" si="2"/>
        <v>1</v>
      </c>
      <c r="R21" s="27">
        <f t="shared" si="3"/>
        <v>0</v>
      </c>
      <c r="S21" s="27">
        <f t="shared" si="4"/>
        <v>0</v>
      </c>
      <c r="T21" s="27">
        <f t="shared" si="5"/>
        <v>0</v>
      </c>
      <c r="U21" s="27">
        <f t="shared" si="6"/>
        <v>1</v>
      </c>
    </row>
    <row r="22" spans="1:21" x14ac:dyDescent="0.2">
      <c r="A22" s="21" t="s">
        <v>418</v>
      </c>
      <c r="B22" s="22"/>
      <c r="C22" s="22"/>
      <c r="D22" s="22"/>
      <c r="E22" s="22"/>
      <c r="F22" s="22"/>
      <c r="G22" s="22"/>
      <c r="H22" s="22"/>
      <c r="I22" s="22">
        <v>1</v>
      </c>
      <c r="J22" s="22"/>
      <c r="K22" s="22"/>
      <c r="L22" s="22"/>
      <c r="M22" s="22">
        <v>1</v>
      </c>
      <c r="O22" s="27">
        <f t="shared" si="0"/>
        <v>0</v>
      </c>
      <c r="P22" s="27">
        <f t="shared" si="1"/>
        <v>0</v>
      </c>
      <c r="Q22" s="27">
        <f t="shared" si="2"/>
        <v>1</v>
      </c>
      <c r="R22" s="27">
        <f t="shared" si="3"/>
        <v>0</v>
      </c>
      <c r="S22" s="27">
        <f t="shared" si="4"/>
        <v>0</v>
      </c>
      <c r="T22" s="27">
        <f t="shared" si="5"/>
        <v>0</v>
      </c>
      <c r="U22" s="27">
        <f t="shared" si="6"/>
        <v>1</v>
      </c>
    </row>
    <row r="23" spans="1:21" x14ac:dyDescent="0.2">
      <c r="A23" s="21" t="s">
        <v>227</v>
      </c>
      <c r="B23" s="22"/>
      <c r="C23" s="22"/>
      <c r="D23" s="22"/>
      <c r="E23" s="22"/>
      <c r="F23" s="22">
        <v>1</v>
      </c>
      <c r="G23" s="22"/>
      <c r="H23" s="22"/>
      <c r="I23" s="22"/>
      <c r="J23" s="22"/>
      <c r="K23" s="22"/>
      <c r="L23" s="22"/>
      <c r="M23" s="22">
        <v>1</v>
      </c>
      <c r="O23" s="27">
        <f t="shared" si="0"/>
        <v>0</v>
      </c>
      <c r="P23" s="27">
        <f t="shared" si="1"/>
        <v>1</v>
      </c>
      <c r="Q23" s="27">
        <f t="shared" si="2"/>
        <v>0</v>
      </c>
      <c r="R23" s="27">
        <f t="shared" si="3"/>
        <v>0</v>
      </c>
      <c r="S23" s="27">
        <f t="shared" si="4"/>
        <v>0</v>
      </c>
      <c r="T23" s="27">
        <f t="shared" si="5"/>
        <v>1</v>
      </c>
      <c r="U23" s="27">
        <f t="shared" si="6"/>
        <v>0</v>
      </c>
    </row>
    <row r="24" spans="1:21" x14ac:dyDescent="0.2">
      <c r="A24" s="21" t="s">
        <v>367</v>
      </c>
      <c r="B24" s="22"/>
      <c r="C24" s="22"/>
      <c r="D24" s="22"/>
      <c r="E24" s="22"/>
      <c r="F24" s="22"/>
      <c r="G24" s="22"/>
      <c r="H24" s="22">
        <v>1</v>
      </c>
      <c r="I24" s="22">
        <v>1</v>
      </c>
      <c r="J24" s="22"/>
      <c r="K24" s="22"/>
      <c r="L24" s="22"/>
      <c r="M24" s="22">
        <v>2</v>
      </c>
      <c r="O24" s="27">
        <f t="shared" si="0"/>
        <v>0</v>
      </c>
      <c r="P24" s="27">
        <f t="shared" si="1"/>
        <v>0</v>
      </c>
      <c r="Q24" s="27">
        <f t="shared" si="2"/>
        <v>2</v>
      </c>
      <c r="R24" s="27">
        <f t="shared" si="3"/>
        <v>0</v>
      </c>
      <c r="S24" s="27">
        <f t="shared" si="4"/>
        <v>0</v>
      </c>
      <c r="T24" s="27">
        <f t="shared" si="5"/>
        <v>0</v>
      </c>
      <c r="U24" s="27">
        <f t="shared" si="6"/>
        <v>2</v>
      </c>
    </row>
    <row r="25" spans="1:21" x14ac:dyDescent="0.2">
      <c r="A25" s="21" t="s">
        <v>509</v>
      </c>
      <c r="B25" s="22"/>
      <c r="C25" s="22"/>
      <c r="D25" s="22"/>
      <c r="E25" s="22"/>
      <c r="F25" s="22"/>
      <c r="G25" s="22"/>
      <c r="H25" s="22"/>
      <c r="I25" s="22">
        <v>1</v>
      </c>
      <c r="J25" s="22"/>
      <c r="K25" s="22"/>
      <c r="L25" s="22"/>
      <c r="M25" s="22">
        <v>1</v>
      </c>
      <c r="O25" s="27">
        <f t="shared" si="0"/>
        <v>0</v>
      </c>
      <c r="P25" s="27">
        <f t="shared" si="1"/>
        <v>0</v>
      </c>
      <c r="Q25" s="27">
        <f t="shared" si="2"/>
        <v>1</v>
      </c>
      <c r="R25" s="27">
        <f t="shared" si="3"/>
        <v>0</v>
      </c>
      <c r="S25" s="27">
        <f t="shared" si="4"/>
        <v>0</v>
      </c>
      <c r="T25" s="27">
        <f t="shared" si="5"/>
        <v>0</v>
      </c>
      <c r="U25" s="27">
        <f t="shared" si="6"/>
        <v>1</v>
      </c>
    </row>
    <row r="26" spans="1:21" x14ac:dyDescent="0.2">
      <c r="A26" s="21" t="s">
        <v>421</v>
      </c>
      <c r="B26" s="22"/>
      <c r="C26" s="22"/>
      <c r="D26" s="22"/>
      <c r="E26" s="22"/>
      <c r="F26" s="22"/>
      <c r="G26" s="22"/>
      <c r="H26" s="22">
        <v>1</v>
      </c>
      <c r="I26" s="22"/>
      <c r="J26" s="22"/>
      <c r="K26" s="22"/>
      <c r="L26" s="22"/>
      <c r="M26" s="22">
        <v>1</v>
      </c>
      <c r="O26" s="27">
        <f t="shared" si="0"/>
        <v>0</v>
      </c>
      <c r="P26" s="27">
        <f t="shared" si="1"/>
        <v>0</v>
      </c>
      <c r="Q26" s="27">
        <f t="shared" si="2"/>
        <v>1</v>
      </c>
      <c r="R26" s="27">
        <f t="shared" si="3"/>
        <v>0</v>
      </c>
      <c r="S26" s="27">
        <f t="shared" si="4"/>
        <v>0</v>
      </c>
      <c r="T26" s="27">
        <f t="shared" si="5"/>
        <v>0</v>
      </c>
      <c r="U26" s="27">
        <f t="shared" si="6"/>
        <v>1</v>
      </c>
    </row>
    <row r="27" spans="1:21" x14ac:dyDescent="0.2">
      <c r="A27" s="21" t="s">
        <v>460</v>
      </c>
      <c r="B27" s="22"/>
      <c r="C27" s="22"/>
      <c r="D27" s="22"/>
      <c r="E27" s="22"/>
      <c r="F27" s="22"/>
      <c r="G27" s="22"/>
      <c r="H27" s="22"/>
      <c r="I27" s="22"/>
      <c r="J27" s="22"/>
      <c r="K27" s="22">
        <v>1</v>
      </c>
      <c r="L27" s="22"/>
      <c r="M27" s="22">
        <v>1</v>
      </c>
      <c r="O27" s="27">
        <f t="shared" si="0"/>
        <v>0</v>
      </c>
      <c r="P27" s="27">
        <f t="shared" si="1"/>
        <v>0</v>
      </c>
      <c r="Q27" s="27">
        <f t="shared" si="2"/>
        <v>0</v>
      </c>
      <c r="R27" s="27">
        <f t="shared" si="3"/>
        <v>1</v>
      </c>
      <c r="S27" s="27">
        <f t="shared" si="4"/>
        <v>0</v>
      </c>
      <c r="T27" s="27">
        <f t="shared" si="5"/>
        <v>0</v>
      </c>
      <c r="U27" s="27">
        <f t="shared" si="6"/>
        <v>1</v>
      </c>
    </row>
    <row r="28" spans="1:21" x14ac:dyDescent="0.2">
      <c r="A28" s="21" t="s">
        <v>387</v>
      </c>
      <c r="B28" s="22"/>
      <c r="C28" s="22"/>
      <c r="D28" s="22"/>
      <c r="E28" s="22"/>
      <c r="F28" s="22"/>
      <c r="G28" s="22">
        <v>1</v>
      </c>
      <c r="H28" s="22"/>
      <c r="I28" s="22"/>
      <c r="J28" s="22"/>
      <c r="K28" s="22"/>
      <c r="L28" s="22"/>
      <c r="M28" s="22">
        <v>1</v>
      </c>
      <c r="O28" s="27">
        <f t="shared" si="0"/>
        <v>0</v>
      </c>
      <c r="P28" s="27">
        <f t="shared" si="1"/>
        <v>1</v>
      </c>
      <c r="Q28" s="27">
        <f t="shared" si="2"/>
        <v>0</v>
      </c>
      <c r="R28" s="27">
        <f t="shared" si="3"/>
        <v>0</v>
      </c>
      <c r="S28" s="27">
        <f t="shared" si="4"/>
        <v>0</v>
      </c>
      <c r="T28" s="27">
        <f t="shared" si="5"/>
        <v>0</v>
      </c>
      <c r="U28" s="27">
        <f t="shared" si="6"/>
        <v>1</v>
      </c>
    </row>
    <row r="29" spans="1:21" x14ac:dyDescent="0.2">
      <c r="A29" s="21" t="s">
        <v>113</v>
      </c>
      <c r="B29" s="22"/>
      <c r="C29" s="22"/>
      <c r="D29" s="22"/>
      <c r="E29" s="22"/>
      <c r="F29" s="22"/>
      <c r="G29" s="22"/>
      <c r="H29" s="22"/>
      <c r="I29" s="22"/>
      <c r="J29" s="22"/>
      <c r="K29" s="22">
        <v>1</v>
      </c>
      <c r="L29" s="22"/>
      <c r="M29" s="22">
        <v>1</v>
      </c>
      <c r="O29" s="27">
        <f t="shared" si="0"/>
        <v>0</v>
      </c>
      <c r="P29" s="27">
        <f t="shared" si="1"/>
        <v>0</v>
      </c>
      <c r="Q29" s="27">
        <f t="shared" si="2"/>
        <v>0</v>
      </c>
      <c r="R29" s="27">
        <f t="shared" si="3"/>
        <v>1</v>
      </c>
      <c r="S29" s="27">
        <f t="shared" si="4"/>
        <v>0</v>
      </c>
      <c r="T29" s="27">
        <f t="shared" si="5"/>
        <v>0</v>
      </c>
      <c r="U29" s="27">
        <f t="shared" si="6"/>
        <v>1</v>
      </c>
    </row>
    <row r="30" spans="1:21" x14ac:dyDescent="0.2">
      <c r="A30" s="21" t="s">
        <v>283</v>
      </c>
      <c r="B30" s="22"/>
      <c r="C30" s="22"/>
      <c r="D30" s="22"/>
      <c r="E30" s="22"/>
      <c r="F30" s="22">
        <v>1</v>
      </c>
      <c r="G30" s="22"/>
      <c r="H30" s="22"/>
      <c r="I30" s="22"/>
      <c r="J30" s="22"/>
      <c r="K30" s="22"/>
      <c r="L30" s="22"/>
      <c r="M30" s="22">
        <v>1</v>
      </c>
      <c r="O30" s="27">
        <f t="shared" si="0"/>
        <v>0</v>
      </c>
      <c r="P30" s="27">
        <f t="shared" si="1"/>
        <v>1</v>
      </c>
      <c r="Q30" s="27">
        <f t="shared" si="2"/>
        <v>0</v>
      </c>
      <c r="R30" s="27">
        <f t="shared" si="3"/>
        <v>0</v>
      </c>
      <c r="S30" s="27">
        <f t="shared" si="4"/>
        <v>0</v>
      </c>
      <c r="T30" s="27">
        <f t="shared" si="5"/>
        <v>1</v>
      </c>
      <c r="U30" s="27">
        <f t="shared" si="6"/>
        <v>0</v>
      </c>
    </row>
    <row r="31" spans="1:21" x14ac:dyDescent="0.2">
      <c r="A31" s="21" t="s">
        <v>361</v>
      </c>
      <c r="B31" s="22"/>
      <c r="C31" s="22"/>
      <c r="D31" s="22"/>
      <c r="E31" s="22"/>
      <c r="F31" s="22"/>
      <c r="G31" s="22">
        <v>1</v>
      </c>
      <c r="H31" s="22"/>
      <c r="I31" s="22">
        <v>1</v>
      </c>
      <c r="J31" s="22"/>
      <c r="K31" s="22">
        <v>1</v>
      </c>
      <c r="L31" s="22"/>
      <c r="M31" s="22">
        <v>3</v>
      </c>
      <c r="O31" s="27">
        <f t="shared" si="0"/>
        <v>0</v>
      </c>
      <c r="P31" s="27">
        <f t="shared" si="1"/>
        <v>1</v>
      </c>
      <c r="Q31" s="27">
        <f t="shared" si="2"/>
        <v>1</v>
      </c>
      <c r="R31" s="27">
        <f t="shared" si="3"/>
        <v>1</v>
      </c>
      <c r="S31" s="27">
        <f t="shared" si="4"/>
        <v>0</v>
      </c>
      <c r="T31" s="27">
        <f t="shared" si="5"/>
        <v>0</v>
      </c>
      <c r="U31" s="27">
        <f t="shared" si="6"/>
        <v>3</v>
      </c>
    </row>
    <row r="32" spans="1:21" x14ac:dyDescent="0.2">
      <c r="A32" s="21" t="s">
        <v>320</v>
      </c>
      <c r="B32" s="22"/>
      <c r="C32" s="22"/>
      <c r="D32" s="22"/>
      <c r="E32" s="22"/>
      <c r="F32" s="22"/>
      <c r="G32" s="22"/>
      <c r="H32" s="22"/>
      <c r="I32" s="22"/>
      <c r="J32" s="22"/>
      <c r="K32" s="22">
        <v>1</v>
      </c>
      <c r="L32" s="22"/>
      <c r="M32" s="22">
        <v>1</v>
      </c>
      <c r="O32" s="27">
        <f t="shared" si="0"/>
        <v>0</v>
      </c>
      <c r="P32" s="27">
        <f t="shared" si="1"/>
        <v>0</v>
      </c>
      <c r="Q32" s="27">
        <f t="shared" si="2"/>
        <v>0</v>
      </c>
      <c r="R32" s="27">
        <f t="shared" si="3"/>
        <v>1</v>
      </c>
      <c r="S32" s="27">
        <f t="shared" si="4"/>
        <v>0</v>
      </c>
      <c r="T32" s="27">
        <f t="shared" si="5"/>
        <v>0</v>
      </c>
      <c r="U32" s="27">
        <f t="shared" si="6"/>
        <v>1</v>
      </c>
    </row>
    <row r="33" spans="1:21" x14ac:dyDescent="0.2">
      <c r="A33" s="21" t="s">
        <v>258</v>
      </c>
      <c r="B33" s="22"/>
      <c r="C33" s="22"/>
      <c r="D33" s="22"/>
      <c r="E33" s="22"/>
      <c r="F33" s="22"/>
      <c r="G33" s="22"/>
      <c r="H33" s="22"/>
      <c r="I33" s="22"/>
      <c r="J33" s="22">
        <v>1</v>
      </c>
      <c r="K33" s="22"/>
      <c r="L33" s="22"/>
      <c r="M33" s="22">
        <v>1</v>
      </c>
      <c r="O33" s="27">
        <f t="shared" si="0"/>
        <v>0</v>
      </c>
      <c r="P33" s="27">
        <f t="shared" si="1"/>
        <v>0</v>
      </c>
      <c r="Q33" s="27">
        <f t="shared" si="2"/>
        <v>0</v>
      </c>
      <c r="R33" s="27">
        <f t="shared" si="3"/>
        <v>1</v>
      </c>
      <c r="S33" s="27">
        <f t="shared" si="4"/>
        <v>0</v>
      </c>
      <c r="T33" s="27">
        <f t="shared" si="5"/>
        <v>0</v>
      </c>
      <c r="U33" s="27">
        <f t="shared" si="6"/>
        <v>1</v>
      </c>
    </row>
    <row r="34" spans="1:21" x14ac:dyDescent="0.2">
      <c r="A34" s="21" t="s">
        <v>436</v>
      </c>
      <c r="B34" s="22"/>
      <c r="C34" s="22"/>
      <c r="D34" s="22"/>
      <c r="E34" s="22"/>
      <c r="F34" s="22"/>
      <c r="G34" s="22"/>
      <c r="H34" s="22"/>
      <c r="I34" s="22">
        <v>1</v>
      </c>
      <c r="J34" s="22"/>
      <c r="K34" s="22"/>
      <c r="L34" s="22"/>
      <c r="M34" s="22">
        <v>1</v>
      </c>
      <c r="O34" s="27">
        <f t="shared" si="0"/>
        <v>0</v>
      </c>
      <c r="P34" s="27">
        <f t="shared" si="1"/>
        <v>0</v>
      </c>
      <c r="Q34" s="27">
        <f t="shared" si="2"/>
        <v>1</v>
      </c>
      <c r="R34" s="27">
        <f t="shared" si="3"/>
        <v>0</v>
      </c>
      <c r="S34" s="27">
        <f t="shared" si="4"/>
        <v>0</v>
      </c>
      <c r="T34" s="27">
        <f t="shared" si="5"/>
        <v>0</v>
      </c>
      <c r="U34" s="27">
        <f t="shared" si="6"/>
        <v>1</v>
      </c>
    </row>
    <row r="35" spans="1:21" x14ac:dyDescent="0.2">
      <c r="A35" s="21" t="s">
        <v>333</v>
      </c>
      <c r="B35" s="22"/>
      <c r="C35" s="22"/>
      <c r="D35" s="22"/>
      <c r="E35" s="22"/>
      <c r="F35" s="22"/>
      <c r="G35" s="22"/>
      <c r="H35" s="22">
        <v>1</v>
      </c>
      <c r="I35" s="22"/>
      <c r="J35" s="22"/>
      <c r="K35" s="22"/>
      <c r="L35" s="22"/>
      <c r="M35" s="22">
        <v>1</v>
      </c>
      <c r="O35" s="27">
        <f t="shared" si="0"/>
        <v>0</v>
      </c>
      <c r="P35" s="27">
        <f t="shared" si="1"/>
        <v>0</v>
      </c>
      <c r="Q35" s="27">
        <f t="shared" si="2"/>
        <v>1</v>
      </c>
      <c r="R35" s="27">
        <f t="shared" si="3"/>
        <v>0</v>
      </c>
      <c r="S35" s="27">
        <f t="shared" si="4"/>
        <v>0</v>
      </c>
      <c r="T35" s="27">
        <f t="shared" si="5"/>
        <v>0</v>
      </c>
      <c r="U35" s="27">
        <f t="shared" si="6"/>
        <v>1</v>
      </c>
    </row>
    <row r="36" spans="1:21" x14ac:dyDescent="0.2">
      <c r="A36" s="21" t="s">
        <v>292</v>
      </c>
      <c r="B36" s="22"/>
      <c r="C36" s="22"/>
      <c r="D36" s="22"/>
      <c r="E36" s="22"/>
      <c r="F36" s="22">
        <v>1</v>
      </c>
      <c r="G36" s="22"/>
      <c r="H36" s="22"/>
      <c r="I36" s="22"/>
      <c r="J36" s="22"/>
      <c r="K36" s="22"/>
      <c r="L36" s="22"/>
      <c r="M36" s="22">
        <v>1</v>
      </c>
      <c r="O36" s="27">
        <f t="shared" si="0"/>
        <v>0</v>
      </c>
      <c r="P36" s="27">
        <f t="shared" si="1"/>
        <v>1</v>
      </c>
      <c r="Q36" s="27">
        <f t="shared" si="2"/>
        <v>0</v>
      </c>
      <c r="R36" s="27">
        <f t="shared" si="3"/>
        <v>0</v>
      </c>
      <c r="S36" s="27">
        <f t="shared" si="4"/>
        <v>0</v>
      </c>
      <c r="T36" s="27">
        <f t="shared" si="5"/>
        <v>1</v>
      </c>
      <c r="U36" s="27">
        <f t="shared" si="6"/>
        <v>0</v>
      </c>
    </row>
    <row r="37" spans="1:21" x14ac:dyDescent="0.2">
      <c r="A37" s="21" t="s">
        <v>158</v>
      </c>
      <c r="B37" s="22"/>
      <c r="C37" s="22"/>
      <c r="D37" s="22"/>
      <c r="E37" s="22"/>
      <c r="F37" s="22"/>
      <c r="G37" s="22"/>
      <c r="H37" s="22"/>
      <c r="I37" s="22">
        <v>1</v>
      </c>
      <c r="J37" s="22"/>
      <c r="K37" s="22"/>
      <c r="L37" s="22"/>
      <c r="M37" s="22">
        <v>1</v>
      </c>
      <c r="O37" s="27">
        <f t="shared" si="0"/>
        <v>0</v>
      </c>
      <c r="P37" s="27">
        <f t="shared" si="1"/>
        <v>0</v>
      </c>
      <c r="Q37" s="27">
        <f t="shared" si="2"/>
        <v>1</v>
      </c>
      <c r="R37" s="27">
        <f t="shared" si="3"/>
        <v>0</v>
      </c>
      <c r="S37" s="27">
        <f t="shared" si="4"/>
        <v>0</v>
      </c>
      <c r="T37" s="27">
        <f t="shared" si="5"/>
        <v>0</v>
      </c>
      <c r="U37" s="27">
        <f t="shared" si="6"/>
        <v>1</v>
      </c>
    </row>
    <row r="38" spans="1:21" x14ac:dyDescent="0.2">
      <c r="A38" s="21" t="s">
        <v>233</v>
      </c>
      <c r="B38" s="22"/>
      <c r="C38" s="22"/>
      <c r="D38" s="22"/>
      <c r="E38" s="22"/>
      <c r="F38" s="22"/>
      <c r="G38" s="22"/>
      <c r="H38" s="22"/>
      <c r="I38" s="22"/>
      <c r="J38" s="22">
        <v>1</v>
      </c>
      <c r="K38" s="22"/>
      <c r="L38" s="22"/>
      <c r="M38" s="22">
        <v>1</v>
      </c>
      <c r="O38" s="27">
        <f t="shared" si="0"/>
        <v>0</v>
      </c>
      <c r="P38" s="27">
        <f t="shared" si="1"/>
        <v>0</v>
      </c>
      <c r="Q38" s="27">
        <f t="shared" si="2"/>
        <v>0</v>
      </c>
      <c r="R38" s="27">
        <f t="shared" si="3"/>
        <v>1</v>
      </c>
      <c r="S38" s="27">
        <f t="shared" si="4"/>
        <v>0</v>
      </c>
      <c r="T38" s="27">
        <f t="shared" si="5"/>
        <v>0</v>
      </c>
      <c r="U38" s="27">
        <f t="shared" si="6"/>
        <v>1</v>
      </c>
    </row>
    <row r="39" spans="1:21" x14ac:dyDescent="0.2">
      <c r="A39" s="21" t="s">
        <v>120</v>
      </c>
      <c r="B39" s="22"/>
      <c r="C39" s="22"/>
      <c r="D39" s="22"/>
      <c r="E39" s="22">
        <v>1</v>
      </c>
      <c r="F39" s="22"/>
      <c r="G39" s="22"/>
      <c r="H39" s="22"/>
      <c r="I39" s="22"/>
      <c r="J39" s="22">
        <v>1</v>
      </c>
      <c r="K39" s="22"/>
      <c r="L39" s="22"/>
      <c r="M39" s="22">
        <v>2</v>
      </c>
      <c r="O39" s="27">
        <f t="shared" si="0"/>
        <v>1</v>
      </c>
      <c r="P39" s="27">
        <f t="shared" si="1"/>
        <v>0</v>
      </c>
      <c r="Q39" s="27">
        <f t="shared" si="2"/>
        <v>0</v>
      </c>
      <c r="R39" s="27">
        <f t="shared" si="3"/>
        <v>1</v>
      </c>
      <c r="S39" s="27">
        <f t="shared" si="4"/>
        <v>0</v>
      </c>
      <c r="T39" s="27">
        <f t="shared" si="5"/>
        <v>1</v>
      </c>
      <c r="U39" s="27">
        <f t="shared" si="6"/>
        <v>1</v>
      </c>
    </row>
    <row r="40" spans="1:21" x14ac:dyDescent="0.2">
      <c r="A40" s="21" t="s">
        <v>47</v>
      </c>
      <c r="B40" s="22"/>
      <c r="C40" s="22"/>
      <c r="D40" s="22"/>
      <c r="E40" s="22"/>
      <c r="F40" s="22"/>
      <c r="G40" s="22"/>
      <c r="H40" s="22">
        <v>1</v>
      </c>
      <c r="I40" s="22"/>
      <c r="J40" s="22"/>
      <c r="K40" s="22"/>
      <c r="L40" s="22"/>
      <c r="M40" s="22">
        <v>1</v>
      </c>
      <c r="O40" s="27">
        <f t="shared" si="0"/>
        <v>0</v>
      </c>
      <c r="P40" s="27">
        <f t="shared" si="1"/>
        <v>0</v>
      </c>
      <c r="Q40" s="27">
        <f t="shared" si="2"/>
        <v>1</v>
      </c>
      <c r="R40" s="27">
        <f t="shared" si="3"/>
        <v>0</v>
      </c>
      <c r="S40" s="27">
        <f t="shared" si="4"/>
        <v>0</v>
      </c>
      <c r="T40" s="27">
        <f t="shared" si="5"/>
        <v>0</v>
      </c>
      <c r="U40" s="27">
        <f t="shared" si="6"/>
        <v>1</v>
      </c>
    </row>
    <row r="41" spans="1:21" x14ac:dyDescent="0.2">
      <c r="A41" s="21" t="s">
        <v>145</v>
      </c>
      <c r="B41" s="22"/>
      <c r="C41" s="22"/>
      <c r="D41" s="22"/>
      <c r="E41" s="22"/>
      <c r="F41" s="22"/>
      <c r="G41" s="22"/>
      <c r="H41" s="22"/>
      <c r="I41" s="22">
        <v>1</v>
      </c>
      <c r="J41" s="22"/>
      <c r="K41" s="22"/>
      <c r="L41" s="22"/>
      <c r="M41" s="22">
        <v>1</v>
      </c>
      <c r="O41" s="27">
        <f t="shared" si="0"/>
        <v>0</v>
      </c>
      <c r="P41" s="27">
        <f t="shared" si="1"/>
        <v>0</v>
      </c>
      <c r="Q41" s="27">
        <f t="shared" si="2"/>
        <v>1</v>
      </c>
      <c r="R41" s="27">
        <f t="shared" si="3"/>
        <v>0</v>
      </c>
      <c r="S41" s="27">
        <f t="shared" si="4"/>
        <v>0</v>
      </c>
      <c r="T41" s="27">
        <f t="shared" si="5"/>
        <v>0</v>
      </c>
      <c r="U41" s="27">
        <f t="shared" si="6"/>
        <v>1</v>
      </c>
    </row>
    <row r="42" spans="1:21" x14ac:dyDescent="0.2">
      <c r="A42" s="21" t="s">
        <v>194</v>
      </c>
      <c r="B42" s="22"/>
      <c r="C42" s="22"/>
      <c r="D42" s="22"/>
      <c r="E42" s="22"/>
      <c r="F42" s="22"/>
      <c r="G42" s="22"/>
      <c r="H42" s="22"/>
      <c r="I42" s="22"/>
      <c r="J42" s="22"/>
      <c r="K42" s="22">
        <v>1</v>
      </c>
      <c r="L42" s="22"/>
      <c r="M42" s="22">
        <v>1</v>
      </c>
      <c r="O42" s="27">
        <f t="shared" si="0"/>
        <v>0</v>
      </c>
      <c r="P42" s="27">
        <f t="shared" si="1"/>
        <v>0</v>
      </c>
      <c r="Q42" s="27">
        <f t="shared" si="2"/>
        <v>0</v>
      </c>
      <c r="R42" s="27">
        <f t="shared" si="3"/>
        <v>1</v>
      </c>
      <c r="S42" s="27">
        <f t="shared" si="4"/>
        <v>0</v>
      </c>
      <c r="T42" s="27">
        <f t="shared" si="5"/>
        <v>0</v>
      </c>
      <c r="U42" s="27">
        <f t="shared" si="6"/>
        <v>1</v>
      </c>
    </row>
    <row r="43" spans="1:21" x14ac:dyDescent="0.2">
      <c r="A43" s="21" t="s">
        <v>189</v>
      </c>
      <c r="B43" s="22"/>
      <c r="C43" s="22"/>
      <c r="D43" s="22"/>
      <c r="E43" s="22"/>
      <c r="F43" s="22"/>
      <c r="G43" s="22"/>
      <c r="H43" s="22"/>
      <c r="I43" s="22"/>
      <c r="J43" s="22">
        <v>1</v>
      </c>
      <c r="K43" s="22"/>
      <c r="L43" s="22"/>
      <c r="M43" s="22">
        <v>1</v>
      </c>
      <c r="O43" s="27">
        <f t="shared" si="0"/>
        <v>0</v>
      </c>
      <c r="P43" s="27">
        <f t="shared" si="1"/>
        <v>0</v>
      </c>
      <c r="Q43" s="27">
        <f t="shared" si="2"/>
        <v>0</v>
      </c>
      <c r="R43" s="27">
        <f t="shared" si="3"/>
        <v>1</v>
      </c>
      <c r="S43" s="27">
        <f t="shared" si="4"/>
        <v>0</v>
      </c>
      <c r="T43" s="27">
        <f t="shared" si="5"/>
        <v>0</v>
      </c>
      <c r="U43" s="27">
        <f t="shared" si="6"/>
        <v>1</v>
      </c>
    </row>
    <row r="44" spans="1:21" x14ac:dyDescent="0.2">
      <c r="A44" s="21" t="s">
        <v>310</v>
      </c>
      <c r="B44" s="22"/>
      <c r="C44" s="22"/>
      <c r="D44" s="22"/>
      <c r="E44" s="22"/>
      <c r="F44" s="22"/>
      <c r="G44" s="22"/>
      <c r="H44" s="22"/>
      <c r="I44" s="22">
        <v>1</v>
      </c>
      <c r="J44" s="22"/>
      <c r="K44" s="22"/>
      <c r="L44" s="22"/>
      <c r="M44" s="22">
        <v>1</v>
      </c>
      <c r="O44" s="27">
        <f t="shared" si="0"/>
        <v>0</v>
      </c>
      <c r="P44" s="27">
        <f t="shared" si="1"/>
        <v>0</v>
      </c>
      <c r="Q44" s="27">
        <f t="shared" si="2"/>
        <v>1</v>
      </c>
      <c r="R44" s="27">
        <f t="shared" si="3"/>
        <v>0</v>
      </c>
      <c r="S44" s="27">
        <f t="shared" si="4"/>
        <v>0</v>
      </c>
      <c r="T44" s="27">
        <f t="shared" si="5"/>
        <v>0</v>
      </c>
      <c r="U44" s="27">
        <f t="shared" si="6"/>
        <v>1</v>
      </c>
    </row>
    <row r="45" spans="1:21" x14ac:dyDescent="0.2">
      <c r="A45" s="21" t="s">
        <v>525</v>
      </c>
      <c r="B45" s="22">
        <v>1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>
        <v>1</v>
      </c>
      <c r="O45" s="27">
        <f t="shared" si="0"/>
        <v>1</v>
      </c>
      <c r="P45" s="27">
        <f t="shared" si="1"/>
        <v>0</v>
      </c>
      <c r="Q45" s="27">
        <f t="shared" si="2"/>
        <v>0</v>
      </c>
      <c r="R45" s="27">
        <f t="shared" si="3"/>
        <v>0</v>
      </c>
      <c r="S45" s="27">
        <f t="shared" si="4"/>
        <v>0</v>
      </c>
      <c r="T45" s="27">
        <f t="shared" si="5"/>
        <v>1</v>
      </c>
      <c r="U45" s="27">
        <f t="shared" si="6"/>
        <v>0</v>
      </c>
    </row>
    <row r="46" spans="1:21" x14ac:dyDescent="0.2">
      <c r="A46" s="21" t="s">
        <v>441</v>
      </c>
      <c r="B46" s="22"/>
      <c r="C46" s="22"/>
      <c r="D46" s="22"/>
      <c r="E46" s="22"/>
      <c r="F46" s="22"/>
      <c r="G46" s="22">
        <v>1</v>
      </c>
      <c r="H46" s="22"/>
      <c r="I46" s="22">
        <v>1</v>
      </c>
      <c r="J46" s="22"/>
      <c r="K46" s="22"/>
      <c r="L46" s="22"/>
      <c r="M46" s="22">
        <v>2</v>
      </c>
      <c r="O46" s="27">
        <f t="shared" si="0"/>
        <v>0</v>
      </c>
      <c r="P46" s="27">
        <f t="shared" si="1"/>
        <v>1</v>
      </c>
      <c r="Q46" s="27">
        <f t="shared" si="2"/>
        <v>1</v>
      </c>
      <c r="R46" s="27">
        <f t="shared" si="3"/>
        <v>0</v>
      </c>
      <c r="S46" s="27">
        <f t="shared" si="4"/>
        <v>0</v>
      </c>
      <c r="T46" s="27">
        <f t="shared" si="5"/>
        <v>0</v>
      </c>
      <c r="U46" s="27">
        <f t="shared" si="6"/>
        <v>2</v>
      </c>
    </row>
    <row r="47" spans="1:21" x14ac:dyDescent="0.2">
      <c r="A47" s="21" t="s">
        <v>397</v>
      </c>
      <c r="B47" s="22"/>
      <c r="C47" s="22"/>
      <c r="D47" s="22"/>
      <c r="E47" s="22"/>
      <c r="F47" s="22"/>
      <c r="G47" s="22"/>
      <c r="H47" s="22"/>
      <c r="I47" s="22">
        <v>1</v>
      </c>
      <c r="J47" s="22"/>
      <c r="K47" s="22">
        <v>1</v>
      </c>
      <c r="L47" s="22"/>
      <c r="M47" s="22">
        <v>2</v>
      </c>
      <c r="O47" s="27">
        <f t="shared" si="0"/>
        <v>0</v>
      </c>
      <c r="P47" s="27">
        <f t="shared" si="1"/>
        <v>0</v>
      </c>
      <c r="Q47" s="27">
        <f t="shared" si="2"/>
        <v>1</v>
      </c>
      <c r="R47" s="27">
        <f t="shared" si="3"/>
        <v>1</v>
      </c>
      <c r="S47" s="27">
        <f t="shared" si="4"/>
        <v>0</v>
      </c>
      <c r="T47" s="27">
        <f t="shared" si="5"/>
        <v>0</v>
      </c>
      <c r="U47" s="27">
        <f t="shared" si="6"/>
        <v>2</v>
      </c>
    </row>
    <row r="48" spans="1:21" x14ac:dyDescent="0.2">
      <c r="A48" s="21" t="s">
        <v>355</v>
      </c>
      <c r="B48" s="22"/>
      <c r="C48" s="22"/>
      <c r="D48" s="22"/>
      <c r="E48" s="22"/>
      <c r="F48" s="22"/>
      <c r="G48" s="22"/>
      <c r="H48" s="22"/>
      <c r="I48" s="22"/>
      <c r="J48" s="22"/>
      <c r="K48" s="22">
        <v>1</v>
      </c>
      <c r="L48" s="22"/>
      <c r="M48" s="22">
        <v>1</v>
      </c>
      <c r="O48" s="27">
        <f t="shared" si="0"/>
        <v>0</v>
      </c>
      <c r="P48" s="27">
        <f t="shared" si="1"/>
        <v>0</v>
      </c>
      <c r="Q48" s="27">
        <f t="shared" si="2"/>
        <v>0</v>
      </c>
      <c r="R48" s="27">
        <f t="shared" si="3"/>
        <v>1</v>
      </c>
      <c r="S48" s="27">
        <f t="shared" si="4"/>
        <v>0</v>
      </c>
      <c r="T48" s="27">
        <f t="shared" si="5"/>
        <v>0</v>
      </c>
      <c r="U48" s="27">
        <f t="shared" si="6"/>
        <v>1</v>
      </c>
    </row>
    <row r="49" spans="1:21" x14ac:dyDescent="0.2">
      <c r="A49" s="21" t="s">
        <v>307</v>
      </c>
      <c r="B49" s="22"/>
      <c r="C49" s="22"/>
      <c r="D49" s="22"/>
      <c r="E49" s="22"/>
      <c r="F49" s="22"/>
      <c r="G49" s="22">
        <v>2</v>
      </c>
      <c r="H49" s="22"/>
      <c r="I49" s="22"/>
      <c r="J49" s="22"/>
      <c r="K49" s="22"/>
      <c r="L49" s="22"/>
      <c r="M49" s="22">
        <v>2</v>
      </c>
      <c r="O49" s="27">
        <f t="shared" si="0"/>
        <v>0</v>
      </c>
      <c r="P49" s="27">
        <f t="shared" si="1"/>
        <v>2</v>
      </c>
      <c r="Q49" s="27">
        <f t="shared" si="2"/>
        <v>0</v>
      </c>
      <c r="R49" s="27">
        <f t="shared" si="3"/>
        <v>0</v>
      </c>
      <c r="S49" s="27">
        <f t="shared" si="4"/>
        <v>0</v>
      </c>
      <c r="T49" s="27">
        <f t="shared" si="5"/>
        <v>0</v>
      </c>
      <c r="U49" s="27">
        <f t="shared" si="6"/>
        <v>2</v>
      </c>
    </row>
    <row r="50" spans="1:21" x14ac:dyDescent="0.2">
      <c r="A50" s="21" t="s">
        <v>313</v>
      </c>
      <c r="B50" s="22"/>
      <c r="C50" s="22"/>
      <c r="D50" s="22"/>
      <c r="E50" s="22"/>
      <c r="F50" s="22"/>
      <c r="G50" s="22">
        <v>1</v>
      </c>
      <c r="H50" s="22"/>
      <c r="I50" s="22"/>
      <c r="J50" s="22"/>
      <c r="K50" s="22"/>
      <c r="L50" s="22"/>
      <c r="M50" s="22">
        <v>1</v>
      </c>
      <c r="O50" s="27">
        <f t="shared" si="0"/>
        <v>0</v>
      </c>
      <c r="P50" s="27">
        <f t="shared" si="1"/>
        <v>1</v>
      </c>
      <c r="Q50" s="27">
        <f t="shared" si="2"/>
        <v>0</v>
      </c>
      <c r="R50" s="27">
        <f t="shared" si="3"/>
        <v>0</v>
      </c>
      <c r="S50" s="27">
        <f t="shared" si="4"/>
        <v>0</v>
      </c>
      <c r="T50" s="27">
        <f t="shared" si="5"/>
        <v>0</v>
      </c>
      <c r="U50" s="27">
        <f t="shared" si="6"/>
        <v>1</v>
      </c>
    </row>
    <row r="51" spans="1:21" x14ac:dyDescent="0.2">
      <c r="A51" s="21" t="s">
        <v>103</v>
      </c>
      <c r="B51" s="22"/>
      <c r="C51" s="22"/>
      <c r="D51" s="22"/>
      <c r="E51" s="22"/>
      <c r="F51" s="22"/>
      <c r="G51" s="22"/>
      <c r="H51" s="22"/>
      <c r="I51" s="22"/>
      <c r="J51" s="22"/>
      <c r="K51" s="22">
        <v>1</v>
      </c>
      <c r="L51" s="22"/>
      <c r="M51" s="22">
        <v>1</v>
      </c>
      <c r="O51" s="27">
        <f t="shared" si="0"/>
        <v>0</v>
      </c>
      <c r="P51" s="27">
        <f t="shared" si="1"/>
        <v>0</v>
      </c>
      <c r="Q51" s="27">
        <f t="shared" si="2"/>
        <v>0</v>
      </c>
      <c r="R51" s="27">
        <f t="shared" si="3"/>
        <v>1</v>
      </c>
      <c r="S51" s="27">
        <f t="shared" si="4"/>
        <v>0</v>
      </c>
      <c r="T51" s="27">
        <f t="shared" si="5"/>
        <v>0</v>
      </c>
      <c r="U51" s="27">
        <f t="shared" si="6"/>
        <v>1</v>
      </c>
    </row>
    <row r="52" spans="1:21" x14ac:dyDescent="0.2">
      <c r="A52" s="21" t="s">
        <v>286</v>
      </c>
      <c r="B52" s="22"/>
      <c r="C52" s="22"/>
      <c r="D52" s="22"/>
      <c r="E52" s="22"/>
      <c r="F52" s="22"/>
      <c r="G52" s="22">
        <v>1</v>
      </c>
      <c r="H52" s="22"/>
      <c r="I52" s="22"/>
      <c r="J52" s="22"/>
      <c r="K52" s="22"/>
      <c r="L52" s="22"/>
      <c r="M52" s="22">
        <v>1</v>
      </c>
      <c r="O52" s="27">
        <f t="shared" si="0"/>
        <v>0</v>
      </c>
      <c r="P52" s="27">
        <f t="shared" si="1"/>
        <v>1</v>
      </c>
      <c r="Q52" s="27">
        <f t="shared" si="2"/>
        <v>0</v>
      </c>
      <c r="R52" s="27">
        <f t="shared" si="3"/>
        <v>0</v>
      </c>
      <c r="S52" s="27">
        <f t="shared" si="4"/>
        <v>0</v>
      </c>
      <c r="T52" s="27">
        <f t="shared" si="5"/>
        <v>0</v>
      </c>
      <c r="U52" s="27">
        <f t="shared" si="6"/>
        <v>1</v>
      </c>
    </row>
    <row r="53" spans="1:21" x14ac:dyDescent="0.2">
      <c r="A53" s="21" t="s">
        <v>56</v>
      </c>
      <c r="B53" s="22"/>
      <c r="C53" s="22"/>
      <c r="D53" s="22"/>
      <c r="E53" s="22"/>
      <c r="F53" s="22"/>
      <c r="G53" s="22"/>
      <c r="H53" s="22"/>
      <c r="I53" s="22"/>
      <c r="J53" s="22">
        <v>1</v>
      </c>
      <c r="K53" s="22">
        <v>2</v>
      </c>
      <c r="L53" s="22"/>
      <c r="M53" s="22">
        <v>3</v>
      </c>
      <c r="O53" s="27">
        <f t="shared" si="0"/>
        <v>0</v>
      </c>
      <c r="P53" s="27">
        <f t="shared" si="1"/>
        <v>0</v>
      </c>
      <c r="Q53" s="27">
        <f t="shared" si="2"/>
        <v>0</v>
      </c>
      <c r="R53" s="27">
        <f t="shared" si="3"/>
        <v>3</v>
      </c>
      <c r="S53" s="27">
        <f t="shared" si="4"/>
        <v>0</v>
      </c>
      <c r="T53" s="27">
        <f t="shared" si="5"/>
        <v>0</v>
      </c>
      <c r="U53" s="27">
        <f t="shared" si="6"/>
        <v>3</v>
      </c>
    </row>
    <row r="54" spans="1:21" x14ac:dyDescent="0.2">
      <c r="A54" s="21" t="s">
        <v>94</v>
      </c>
      <c r="B54" s="22"/>
      <c r="C54" s="22"/>
      <c r="D54" s="22"/>
      <c r="E54" s="22"/>
      <c r="F54" s="22">
        <v>1</v>
      </c>
      <c r="G54" s="22"/>
      <c r="H54" s="22"/>
      <c r="I54" s="22"/>
      <c r="J54" s="22"/>
      <c r="K54" s="22"/>
      <c r="L54" s="22"/>
      <c r="M54" s="22">
        <v>1</v>
      </c>
      <c r="O54" s="27">
        <f t="shared" si="0"/>
        <v>0</v>
      </c>
      <c r="P54" s="27">
        <f t="shared" si="1"/>
        <v>1</v>
      </c>
      <c r="Q54" s="27">
        <f t="shared" si="2"/>
        <v>0</v>
      </c>
      <c r="R54" s="27">
        <f t="shared" si="3"/>
        <v>0</v>
      </c>
      <c r="S54" s="27">
        <f t="shared" si="4"/>
        <v>0</v>
      </c>
      <c r="T54" s="27">
        <f t="shared" si="5"/>
        <v>1</v>
      </c>
      <c r="U54" s="27">
        <f t="shared" si="6"/>
        <v>0</v>
      </c>
    </row>
    <row r="55" spans="1:21" x14ac:dyDescent="0.2">
      <c r="A55" s="21" t="s">
        <v>242</v>
      </c>
      <c r="B55" s="22"/>
      <c r="C55" s="22"/>
      <c r="D55" s="22"/>
      <c r="E55" s="22"/>
      <c r="F55" s="22"/>
      <c r="G55" s="22">
        <v>1</v>
      </c>
      <c r="H55" s="22"/>
      <c r="I55" s="22"/>
      <c r="J55" s="22"/>
      <c r="K55" s="22"/>
      <c r="L55" s="22"/>
      <c r="M55" s="22">
        <v>1</v>
      </c>
      <c r="O55" s="27">
        <f t="shared" si="0"/>
        <v>0</v>
      </c>
      <c r="P55" s="27">
        <f t="shared" si="1"/>
        <v>1</v>
      </c>
      <c r="Q55" s="27">
        <f t="shared" si="2"/>
        <v>0</v>
      </c>
      <c r="R55" s="27">
        <f t="shared" si="3"/>
        <v>0</v>
      </c>
      <c r="S55" s="27">
        <f t="shared" si="4"/>
        <v>0</v>
      </c>
      <c r="T55" s="27">
        <f t="shared" si="5"/>
        <v>0</v>
      </c>
      <c r="U55" s="27">
        <f t="shared" si="6"/>
        <v>1</v>
      </c>
    </row>
    <row r="56" spans="1:21" x14ac:dyDescent="0.2">
      <c r="A56" s="21" t="s">
        <v>381</v>
      </c>
      <c r="B56" s="22"/>
      <c r="C56" s="22"/>
      <c r="D56" s="22"/>
      <c r="E56" s="22"/>
      <c r="F56" s="22"/>
      <c r="G56" s="22"/>
      <c r="H56" s="22"/>
      <c r="I56" s="22">
        <v>1</v>
      </c>
      <c r="J56" s="22"/>
      <c r="K56" s="22"/>
      <c r="L56" s="22"/>
      <c r="M56" s="22">
        <v>1</v>
      </c>
      <c r="O56" s="27">
        <f t="shared" si="0"/>
        <v>0</v>
      </c>
      <c r="P56" s="27">
        <f t="shared" si="1"/>
        <v>0</v>
      </c>
      <c r="Q56" s="27">
        <f t="shared" si="2"/>
        <v>1</v>
      </c>
      <c r="R56" s="27">
        <f t="shared" si="3"/>
        <v>0</v>
      </c>
      <c r="S56" s="27">
        <f t="shared" si="4"/>
        <v>0</v>
      </c>
      <c r="T56" s="27">
        <f t="shared" si="5"/>
        <v>0</v>
      </c>
      <c r="U56" s="27">
        <f t="shared" si="6"/>
        <v>1</v>
      </c>
    </row>
    <row r="57" spans="1:21" x14ac:dyDescent="0.2">
      <c r="A57" s="21" t="s">
        <v>181</v>
      </c>
      <c r="B57" s="22"/>
      <c r="C57" s="22"/>
      <c r="D57" s="22"/>
      <c r="E57" s="22"/>
      <c r="F57" s="22"/>
      <c r="G57" s="22"/>
      <c r="H57" s="22">
        <v>1</v>
      </c>
      <c r="I57" s="22"/>
      <c r="J57" s="22"/>
      <c r="K57" s="22"/>
      <c r="L57" s="22"/>
      <c r="M57" s="22">
        <v>1</v>
      </c>
      <c r="O57" s="27">
        <f t="shared" si="0"/>
        <v>0</v>
      </c>
      <c r="P57" s="27">
        <f t="shared" si="1"/>
        <v>0</v>
      </c>
      <c r="Q57" s="27">
        <f t="shared" si="2"/>
        <v>1</v>
      </c>
      <c r="R57" s="27">
        <f t="shared" si="3"/>
        <v>0</v>
      </c>
      <c r="S57" s="27">
        <f t="shared" si="4"/>
        <v>0</v>
      </c>
      <c r="T57" s="27">
        <f t="shared" si="5"/>
        <v>0</v>
      </c>
      <c r="U57" s="27">
        <f t="shared" si="6"/>
        <v>1</v>
      </c>
    </row>
    <row r="58" spans="1:21" x14ac:dyDescent="0.2">
      <c r="A58" s="21" t="s">
        <v>141</v>
      </c>
      <c r="B58" s="22"/>
      <c r="C58" s="22"/>
      <c r="D58" s="22"/>
      <c r="E58" s="22"/>
      <c r="F58" s="22"/>
      <c r="G58" s="22"/>
      <c r="H58" s="22"/>
      <c r="I58" s="22"/>
      <c r="J58" s="22"/>
      <c r="K58" s="22">
        <v>1</v>
      </c>
      <c r="L58" s="22"/>
      <c r="M58" s="22">
        <v>1</v>
      </c>
      <c r="O58" s="27">
        <f t="shared" si="0"/>
        <v>0</v>
      </c>
      <c r="P58" s="27">
        <f t="shared" si="1"/>
        <v>0</v>
      </c>
      <c r="Q58" s="27">
        <f t="shared" si="2"/>
        <v>0</v>
      </c>
      <c r="R58" s="27">
        <f t="shared" si="3"/>
        <v>1</v>
      </c>
      <c r="S58" s="27">
        <f t="shared" si="4"/>
        <v>0</v>
      </c>
      <c r="T58" s="27">
        <f t="shared" si="5"/>
        <v>0</v>
      </c>
      <c r="U58" s="27">
        <f t="shared" si="6"/>
        <v>1</v>
      </c>
    </row>
    <row r="59" spans="1:21" x14ac:dyDescent="0.2">
      <c r="A59" s="21" t="s">
        <v>534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>
        <v>1</v>
      </c>
      <c r="M59" s="22">
        <v>1</v>
      </c>
      <c r="O59" s="27">
        <f t="shared" si="0"/>
        <v>0</v>
      </c>
      <c r="P59" s="27">
        <f t="shared" si="1"/>
        <v>0</v>
      </c>
      <c r="Q59" s="27">
        <f t="shared" si="2"/>
        <v>0</v>
      </c>
      <c r="R59" s="27">
        <f t="shared" si="3"/>
        <v>0</v>
      </c>
      <c r="S59" s="27">
        <f t="shared" si="4"/>
        <v>1</v>
      </c>
      <c r="T59" s="27">
        <f t="shared" si="5"/>
        <v>0</v>
      </c>
      <c r="U59" s="27">
        <f t="shared" si="6"/>
        <v>1</v>
      </c>
    </row>
    <row r="60" spans="1:21" x14ac:dyDescent="0.2">
      <c r="A60" s="21" t="s">
        <v>390</v>
      </c>
      <c r="B60" s="22"/>
      <c r="C60" s="22"/>
      <c r="D60" s="22"/>
      <c r="E60" s="22"/>
      <c r="F60" s="22"/>
      <c r="G60" s="22"/>
      <c r="H60" s="22"/>
      <c r="I60" s="22"/>
      <c r="J60" s="22">
        <v>1</v>
      </c>
      <c r="K60" s="22"/>
      <c r="L60" s="22"/>
      <c r="M60" s="22">
        <v>1</v>
      </c>
      <c r="O60" s="27">
        <f t="shared" si="0"/>
        <v>0</v>
      </c>
      <c r="P60" s="27">
        <f t="shared" si="1"/>
        <v>0</v>
      </c>
      <c r="Q60" s="27">
        <f t="shared" si="2"/>
        <v>0</v>
      </c>
      <c r="R60" s="27">
        <f t="shared" si="3"/>
        <v>1</v>
      </c>
      <c r="S60" s="27">
        <f t="shared" si="4"/>
        <v>0</v>
      </c>
      <c r="T60" s="27">
        <f t="shared" si="5"/>
        <v>0</v>
      </c>
      <c r="U60" s="27">
        <f t="shared" si="6"/>
        <v>1</v>
      </c>
    </row>
    <row r="61" spans="1:21" x14ac:dyDescent="0.2">
      <c r="A61" s="21" t="s">
        <v>482</v>
      </c>
      <c r="B61" s="22"/>
      <c r="C61" s="22"/>
      <c r="D61" s="22"/>
      <c r="E61" s="22"/>
      <c r="F61" s="22"/>
      <c r="G61" s="22">
        <v>1</v>
      </c>
      <c r="H61" s="22"/>
      <c r="I61" s="22"/>
      <c r="J61" s="22">
        <v>1</v>
      </c>
      <c r="K61" s="22"/>
      <c r="L61" s="22"/>
      <c r="M61" s="22">
        <v>2</v>
      </c>
      <c r="O61" s="27">
        <f t="shared" si="0"/>
        <v>0</v>
      </c>
      <c r="P61" s="27">
        <f t="shared" si="1"/>
        <v>1</v>
      </c>
      <c r="Q61" s="27">
        <f t="shared" si="2"/>
        <v>0</v>
      </c>
      <c r="R61" s="27">
        <f t="shared" si="3"/>
        <v>1</v>
      </c>
      <c r="S61" s="27">
        <f t="shared" si="4"/>
        <v>0</v>
      </c>
      <c r="T61" s="27">
        <f t="shared" si="5"/>
        <v>0</v>
      </c>
      <c r="U61" s="27">
        <f t="shared" si="6"/>
        <v>2</v>
      </c>
    </row>
    <row r="62" spans="1:21" x14ac:dyDescent="0.2">
      <c r="A62" s="21" t="s">
        <v>498</v>
      </c>
      <c r="B62" s="22"/>
      <c r="C62" s="22"/>
      <c r="D62" s="22"/>
      <c r="E62" s="22"/>
      <c r="F62" s="22"/>
      <c r="G62" s="22"/>
      <c r="H62" s="22"/>
      <c r="I62" s="22"/>
      <c r="J62" s="22"/>
      <c r="K62" s="22">
        <v>1</v>
      </c>
      <c r="L62" s="22"/>
      <c r="M62" s="22">
        <v>1</v>
      </c>
      <c r="O62" s="27">
        <f t="shared" si="0"/>
        <v>0</v>
      </c>
      <c r="P62" s="27">
        <f t="shared" si="1"/>
        <v>0</v>
      </c>
      <c r="Q62" s="27">
        <f t="shared" si="2"/>
        <v>0</v>
      </c>
      <c r="R62" s="27">
        <f t="shared" si="3"/>
        <v>1</v>
      </c>
      <c r="S62" s="27">
        <f t="shared" si="4"/>
        <v>0</v>
      </c>
      <c r="T62" s="27">
        <f t="shared" si="5"/>
        <v>0</v>
      </c>
      <c r="U62" s="27">
        <f t="shared" si="6"/>
        <v>1</v>
      </c>
    </row>
    <row r="63" spans="1:21" x14ac:dyDescent="0.2">
      <c r="A63" s="21" t="s">
        <v>53</v>
      </c>
      <c r="B63" s="22"/>
      <c r="C63" s="22"/>
      <c r="D63" s="22"/>
      <c r="E63" s="22"/>
      <c r="F63" s="22"/>
      <c r="G63" s="22"/>
      <c r="H63" s="22"/>
      <c r="I63" s="22"/>
      <c r="J63" s="22">
        <v>1</v>
      </c>
      <c r="K63" s="22"/>
      <c r="L63" s="22">
        <v>1</v>
      </c>
      <c r="M63" s="22">
        <v>2</v>
      </c>
      <c r="O63" s="27">
        <f t="shared" si="0"/>
        <v>0</v>
      </c>
      <c r="P63" s="27">
        <f t="shared" si="1"/>
        <v>0</v>
      </c>
      <c r="Q63" s="27">
        <f t="shared" si="2"/>
        <v>0</v>
      </c>
      <c r="R63" s="27">
        <f t="shared" si="3"/>
        <v>1</v>
      </c>
      <c r="S63" s="27">
        <f t="shared" si="4"/>
        <v>1</v>
      </c>
      <c r="T63" s="27">
        <f t="shared" si="5"/>
        <v>0</v>
      </c>
      <c r="U63" s="27">
        <f t="shared" si="6"/>
        <v>2</v>
      </c>
    </row>
    <row r="64" spans="1:21" x14ac:dyDescent="0.2">
      <c r="A64" s="21" t="s">
        <v>109</v>
      </c>
      <c r="B64" s="22"/>
      <c r="C64" s="22"/>
      <c r="D64" s="22"/>
      <c r="E64" s="22"/>
      <c r="F64" s="22"/>
      <c r="G64" s="22"/>
      <c r="H64" s="22"/>
      <c r="I64" s="22">
        <v>1</v>
      </c>
      <c r="J64" s="22"/>
      <c r="K64" s="22"/>
      <c r="L64" s="22"/>
      <c r="M64" s="22">
        <v>1</v>
      </c>
      <c r="O64" s="27">
        <f t="shared" si="0"/>
        <v>0</v>
      </c>
      <c r="P64" s="27">
        <f t="shared" si="1"/>
        <v>0</v>
      </c>
      <c r="Q64" s="27">
        <f t="shared" si="2"/>
        <v>1</v>
      </c>
      <c r="R64" s="27">
        <f t="shared" si="3"/>
        <v>0</v>
      </c>
      <c r="S64" s="27">
        <f t="shared" si="4"/>
        <v>0</v>
      </c>
      <c r="T64" s="27">
        <f t="shared" si="5"/>
        <v>0</v>
      </c>
      <c r="U64" s="27">
        <f t="shared" si="6"/>
        <v>1</v>
      </c>
    </row>
    <row r="65" spans="1:21" x14ac:dyDescent="0.2">
      <c r="A65" s="21" t="s">
        <v>248</v>
      </c>
      <c r="B65" s="22"/>
      <c r="C65" s="22"/>
      <c r="D65" s="22"/>
      <c r="E65" s="22"/>
      <c r="F65" s="22"/>
      <c r="G65" s="22">
        <v>1</v>
      </c>
      <c r="H65" s="22"/>
      <c r="I65" s="22"/>
      <c r="J65" s="22"/>
      <c r="K65" s="22"/>
      <c r="L65" s="22"/>
      <c r="M65" s="22">
        <v>1</v>
      </c>
      <c r="O65" s="27">
        <f t="shared" si="0"/>
        <v>0</v>
      </c>
      <c r="P65" s="27">
        <f t="shared" si="1"/>
        <v>1</v>
      </c>
      <c r="Q65" s="27">
        <f t="shared" si="2"/>
        <v>0</v>
      </c>
      <c r="R65" s="27">
        <f t="shared" si="3"/>
        <v>0</v>
      </c>
      <c r="S65" s="27">
        <f t="shared" si="4"/>
        <v>0</v>
      </c>
      <c r="T65" s="27">
        <f t="shared" si="5"/>
        <v>0</v>
      </c>
      <c r="U65" s="27">
        <f t="shared" si="6"/>
        <v>1</v>
      </c>
    </row>
    <row r="66" spans="1:21" x14ac:dyDescent="0.2">
      <c r="A66" s="21" t="s">
        <v>88</v>
      </c>
      <c r="B66" s="22"/>
      <c r="C66" s="22">
        <v>1</v>
      </c>
      <c r="D66" s="22"/>
      <c r="E66" s="22"/>
      <c r="F66" s="22"/>
      <c r="G66" s="22"/>
      <c r="H66" s="22">
        <v>1</v>
      </c>
      <c r="I66" s="22">
        <v>1</v>
      </c>
      <c r="J66" s="22"/>
      <c r="K66" s="22"/>
      <c r="L66" s="22"/>
      <c r="M66" s="22">
        <v>3</v>
      </c>
      <c r="O66" s="27">
        <f t="shared" si="0"/>
        <v>1</v>
      </c>
      <c r="P66" s="27">
        <f t="shared" si="1"/>
        <v>0</v>
      </c>
      <c r="Q66" s="27">
        <f t="shared" si="2"/>
        <v>2</v>
      </c>
      <c r="R66" s="27">
        <f t="shared" si="3"/>
        <v>0</v>
      </c>
      <c r="S66" s="27">
        <f t="shared" si="4"/>
        <v>0</v>
      </c>
      <c r="T66" s="27">
        <f t="shared" si="5"/>
        <v>1</v>
      </c>
      <c r="U66" s="27">
        <f t="shared" si="6"/>
        <v>2</v>
      </c>
    </row>
    <row r="67" spans="1:21" x14ac:dyDescent="0.2">
      <c r="A67" s="21" t="s">
        <v>76</v>
      </c>
      <c r="B67" s="22"/>
      <c r="C67" s="22"/>
      <c r="D67" s="22"/>
      <c r="E67" s="22"/>
      <c r="F67" s="22"/>
      <c r="G67" s="22"/>
      <c r="H67" s="22"/>
      <c r="I67" s="22"/>
      <c r="J67" s="22"/>
      <c r="K67" s="22">
        <v>1</v>
      </c>
      <c r="L67" s="22"/>
      <c r="M67" s="22">
        <v>1</v>
      </c>
      <c r="O67" s="27">
        <f t="shared" si="0"/>
        <v>0</v>
      </c>
      <c r="P67" s="27">
        <f t="shared" si="1"/>
        <v>0</v>
      </c>
      <c r="Q67" s="27">
        <f t="shared" si="2"/>
        <v>0</v>
      </c>
      <c r="R67" s="27">
        <f t="shared" si="3"/>
        <v>1</v>
      </c>
      <c r="S67" s="27">
        <f t="shared" si="4"/>
        <v>0</v>
      </c>
      <c r="T67" s="27">
        <f t="shared" si="5"/>
        <v>0</v>
      </c>
      <c r="U67" s="27">
        <f t="shared" si="6"/>
        <v>1</v>
      </c>
    </row>
    <row r="68" spans="1:21" x14ac:dyDescent="0.2">
      <c r="A68" s="21" t="s">
        <v>251</v>
      </c>
      <c r="B68" s="22"/>
      <c r="C68" s="22"/>
      <c r="D68" s="22">
        <v>1</v>
      </c>
      <c r="E68" s="22"/>
      <c r="F68" s="22"/>
      <c r="G68" s="22"/>
      <c r="H68" s="22"/>
      <c r="I68" s="22"/>
      <c r="J68" s="22"/>
      <c r="K68" s="22"/>
      <c r="L68" s="22"/>
      <c r="M68" s="22">
        <v>1</v>
      </c>
      <c r="O68" s="27">
        <f t="shared" ref="O68:O125" si="7">SUM(B68:E68)</f>
        <v>1</v>
      </c>
      <c r="P68" s="27">
        <f t="shared" ref="P68:P125" si="8">SUM(F68:G68)</f>
        <v>0</v>
      </c>
      <c r="Q68" s="27">
        <f t="shared" ref="Q68:Q125" si="9">SUM(H68:I68)</f>
        <v>0</v>
      </c>
      <c r="R68" s="27">
        <f t="shared" ref="R68:R125" si="10">SUM(J68:K68)</f>
        <v>0</v>
      </c>
      <c r="S68" s="27">
        <f t="shared" ref="S68:S125" si="11">L68</f>
        <v>0</v>
      </c>
      <c r="T68" s="27">
        <f t="shared" ref="T68:T125" si="12">SUM(B68:F68)</f>
        <v>1</v>
      </c>
      <c r="U68" s="27">
        <f t="shared" ref="U68:U125" si="13">SUM(G68:L68)</f>
        <v>0</v>
      </c>
    </row>
    <row r="69" spans="1:21" x14ac:dyDescent="0.2">
      <c r="A69" s="21" t="s">
        <v>289</v>
      </c>
      <c r="B69" s="22"/>
      <c r="C69" s="22"/>
      <c r="D69" s="22"/>
      <c r="E69" s="22"/>
      <c r="F69" s="22"/>
      <c r="G69" s="22"/>
      <c r="H69" s="22"/>
      <c r="I69" s="22"/>
      <c r="J69" s="22">
        <v>1</v>
      </c>
      <c r="K69" s="22"/>
      <c r="L69" s="22"/>
      <c r="M69" s="22">
        <v>1</v>
      </c>
      <c r="O69" s="27">
        <f t="shared" si="7"/>
        <v>0</v>
      </c>
      <c r="P69" s="27">
        <f t="shared" si="8"/>
        <v>0</v>
      </c>
      <c r="Q69" s="27">
        <f t="shared" si="9"/>
        <v>0</v>
      </c>
      <c r="R69" s="27">
        <f t="shared" si="10"/>
        <v>1</v>
      </c>
      <c r="S69" s="27">
        <f t="shared" si="11"/>
        <v>0</v>
      </c>
      <c r="T69" s="27">
        <f t="shared" si="12"/>
        <v>0</v>
      </c>
      <c r="U69" s="27">
        <f t="shared" si="13"/>
        <v>1</v>
      </c>
    </row>
    <row r="70" spans="1:21" x14ac:dyDescent="0.2">
      <c r="A70" s="21" t="s">
        <v>138</v>
      </c>
      <c r="B70" s="22"/>
      <c r="C70" s="22"/>
      <c r="D70" s="22"/>
      <c r="E70" s="22"/>
      <c r="F70" s="22"/>
      <c r="G70" s="22"/>
      <c r="H70" s="22">
        <v>1</v>
      </c>
      <c r="I70" s="22">
        <v>2</v>
      </c>
      <c r="J70" s="22"/>
      <c r="K70" s="22"/>
      <c r="L70" s="22"/>
      <c r="M70" s="22">
        <v>3</v>
      </c>
      <c r="O70" s="27">
        <f t="shared" si="7"/>
        <v>0</v>
      </c>
      <c r="P70" s="27">
        <f t="shared" si="8"/>
        <v>0</v>
      </c>
      <c r="Q70" s="27">
        <f t="shared" si="9"/>
        <v>3</v>
      </c>
      <c r="R70" s="27">
        <f t="shared" si="10"/>
        <v>0</v>
      </c>
      <c r="S70" s="27">
        <f t="shared" si="11"/>
        <v>0</v>
      </c>
      <c r="T70" s="27">
        <f t="shared" si="12"/>
        <v>0</v>
      </c>
      <c r="U70" s="27">
        <f t="shared" si="13"/>
        <v>3</v>
      </c>
    </row>
    <row r="71" spans="1:21" x14ac:dyDescent="0.2">
      <c r="A71" s="21" t="s">
        <v>135</v>
      </c>
      <c r="B71" s="22"/>
      <c r="C71" s="22"/>
      <c r="D71" s="22"/>
      <c r="E71" s="22">
        <v>1</v>
      </c>
      <c r="F71" s="22"/>
      <c r="G71" s="22"/>
      <c r="H71" s="22"/>
      <c r="I71" s="22"/>
      <c r="J71" s="22"/>
      <c r="K71" s="22"/>
      <c r="L71" s="22"/>
      <c r="M71" s="22">
        <v>1</v>
      </c>
      <c r="O71" s="27">
        <f t="shared" si="7"/>
        <v>1</v>
      </c>
      <c r="P71" s="27">
        <f t="shared" si="8"/>
        <v>0</v>
      </c>
      <c r="Q71" s="27">
        <f t="shared" si="9"/>
        <v>0</v>
      </c>
      <c r="R71" s="27">
        <f t="shared" si="10"/>
        <v>0</v>
      </c>
      <c r="S71" s="27">
        <f t="shared" si="11"/>
        <v>0</v>
      </c>
      <c r="T71" s="27">
        <f t="shared" si="12"/>
        <v>1</v>
      </c>
      <c r="U71" s="27">
        <f t="shared" si="13"/>
        <v>0</v>
      </c>
    </row>
    <row r="72" spans="1:21" x14ac:dyDescent="0.2">
      <c r="A72" s="21" t="s">
        <v>218</v>
      </c>
      <c r="B72" s="22"/>
      <c r="C72" s="22"/>
      <c r="D72" s="22"/>
      <c r="E72" s="22">
        <v>1</v>
      </c>
      <c r="F72" s="22"/>
      <c r="G72" s="22"/>
      <c r="H72" s="22"/>
      <c r="I72" s="22"/>
      <c r="J72" s="22"/>
      <c r="K72" s="22"/>
      <c r="L72" s="22"/>
      <c r="M72" s="22">
        <v>1</v>
      </c>
      <c r="O72" s="27">
        <f t="shared" si="7"/>
        <v>1</v>
      </c>
      <c r="P72" s="27">
        <f t="shared" si="8"/>
        <v>0</v>
      </c>
      <c r="Q72" s="27">
        <f t="shared" si="9"/>
        <v>0</v>
      </c>
      <c r="R72" s="27">
        <f t="shared" si="10"/>
        <v>0</v>
      </c>
      <c r="S72" s="27">
        <f t="shared" si="11"/>
        <v>0</v>
      </c>
      <c r="T72" s="27">
        <f t="shared" si="12"/>
        <v>1</v>
      </c>
      <c r="U72" s="27">
        <f t="shared" si="13"/>
        <v>0</v>
      </c>
    </row>
    <row r="73" spans="1:21" x14ac:dyDescent="0.2">
      <c r="A73" s="21" t="s">
        <v>342</v>
      </c>
      <c r="B73" s="22"/>
      <c r="C73" s="22"/>
      <c r="D73" s="22"/>
      <c r="E73" s="22"/>
      <c r="F73" s="22"/>
      <c r="G73" s="22"/>
      <c r="H73" s="22"/>
      <c r="I73" s="22">
        <v>1</v>
      </c>
      <c r="J73" s="22"/>
      <c r="K73" s="22"/>
      <c r="L73" s="22"/>
      <c r="M73" s="22">
        <v>1</v>
      </c>
      <c r="O73" s="27">
        <f t="shared" si="7"/>
        <v>0</v>
      </c>
      <c r="P73" s="27">
        <f t="shared" si="8"/>
        <v>0</v>
      </c>
      <c r="Q73" s="27">
        <f t="shared" si="9"/>
        <v>1</v>
      </c>
      <c r="R73" s="27">
        <f t="shared" si="10"/>
        <v>0</v>
      </c>
      <c r="S73" s="27">
        <f t="shared" si="11"/>
        <v>0</v>
      </c>
      <c r="T73" s="27">
        <f t="shared" si="12"/>
        <v>0</v>
      </c>
      <c r="U73" s="27">
        <f t="shared" si="13"/>
        <v>1</v>
      </c>
    </row>
    <row r="74" spans="1:21" x14ac:dyDescent="0.2">
      <c r="A74" s="21" t="s">
        <v>239</v>
      </c>
      <c r="B74" s="22"/>
      <c r="C74" s="22"/>
      <c r="D74" s="22"/>
      <c r="E74" s="22"/>
      <c r="F74" s="22"/>
      <c r="G74" s="22">
        <v>1</v>
      </c>
      <c r="H74" s="22"/>
      <c r="I74" s="22"/>
      <c r="J74" s="22"/>
      <c r="K74" s="22"/>
      <c r="L74" s="22"/>
      <c r="M74" s="22">
        <v>1</v>
      </c>
      <c r="O74" s="27">
        <f t="shared" si="7"/>
        <v>0</v>
      </c>
      <c r="P74" s="27">
        <f t="shared" si="8"/>
        <v>1</v>
      </c>
      <c r="Q74" s="27">
        <f t="shared" si="9"/>
        <v>0</v>
      </c>
      <c r="R74" s="27">
        <f t="shared" si="10"/>
        <v>0</v>
      </c>
      <c r="S74" s="27">
        <f t="shared" si="11"/>
        <v>0</v>
      </c>
      <c r="T74" s="27">
        <f t="shared" si="12"/>
        <v>0</v>
      </c>
      <c r="U74" s="27">
        <f t="shared" si="13"/>
        <v>1</v>
      </c>
    </row>
    <row r="75" spans="1:21" x14ac:dyDescent="0.2">
      <c r="A75" s="21" t="s">
        <v>264</v>
      </c>
      <c r="B75" s="22"/>
      <c r="C75" s="22"/>
      <c r="D75" s="22"/>
      <c r="E75" s="22">
        <v>1</v>
      </c>
      <c r="F75" s="22"/>
      <c r="G75" s="22"/>
      <c r="H75" s="22"/>
      <c r="I75" s="22"/>
      <c r="J75" s="22"/>
      <c r="K75" s="22"/>
      <c r="L75" s="22"/>
      <c r="M75" s="22">
        <v>1</v>
      </c>
      <c r="O75" s="27">
        <f t="shared" si="7"/>
        <v>1</v>
      </c>
      <c r="P75" s="27">
        <f t="shared" si="8"/>
        <v>0</v>
      </c>
      <c r="Q75" s="27">
        <f t="shared" si="9"/>
        <v>0</v>
      </c>
      <c r="R75" s="27">
        <f t="shared" si="10"/>
        <v>0</v>
      </c>
      <c r="S75" s="27">
        <f t="shared" si="11"/>
        <v>0</v>
      </c>
      <c r="T75" s="27">
        <f t="shared" si="12"/>
        <v>1</v>
      </c>
      <c r="U75" s="27">
        <f t="shared" si="13"/>
        <v>0</v>
      </c>
    </row>
    <row r="76" spans="1:21" x14ac:dyDescent="0.2">
      <c r="A76" s="21" t="s">
        <v>152</v>
      </c>
      <c r="B76" s="22"/>
      <c r="C76" s="22"/>
      <c r="D76" s="22">
        <v>1</v>
      </c>
      <c r="E76" s="22"/>
      <c r="F76" s="22"/>
      <c r="G76" s="22"/>
      <c r="H76" s="22"/>
      <c r="I76" s="22"/>
      <c r="J76" s="22">
        <v>1</v>
      </c>
      <c r="K76" s="22"/>
      <c r="L76" s="22"/>
      <c r="M76" s="22">
        <v>2</v>
      </c>
      <c r="O76" s="27">
        <f t="shared" si="7"/>
        <v>1</v>
      </c>
      <c r="P76" s="27">
        <f t="shared" si="8"/>
        <v>0</v>
      </c>
      <c r="Q76" s="27">
        <f t="shared" si="9"/>
        <v>0</v>
      </c>
      <c r="R76" s="27">
        <f t="shared" si="10"/>
        <v>1</v>
      </c>
      <c r="S76" s="27">
        <f t="shared" si="11"/>
        <v>0</v>
      </c>
      <c r="T76" s="27">
        <f t="shared" si="12"/>
        <v>1</v>
      </c>
      <c r="U76" s="27">
        <f t="shared" si="13"/>
        <v>1</v>
      </c>
    </row>
    <row r="77" spans="1:21" x14ac:dyDescent="0.2">
      <c r="A77" s="21" t="s">
        <v>65</v>
      </c>
      <c r="B77" s="22"/>
      <c r="C77" s="22"/>
      <c r="D77" s="22"/>
      <c r="E77" s="22"/>
      <c r="F77" s="22"/>
      <c r="G77" s="22"/>
      <c r="H77" s="22">
        <v>1</v>
      </c>
      <c r="I77" s="22"/>
      <c r="J77" s="22"/>
      <c r="K77" s="22">
        <v>1</v>
      </c>
      <c r="L77" s="22"/>
      <c r="M77" s="22">
        <v>2</v>
      </c>
      <c r="O77" s="27">
        <f t="shared" si="7"/>
        <v>0</v>
      </c>
      <c r="P77" s="27">
        <f t="shared" si="8"/>
        <v>0</v>
      </c>
      <c r="Q77" s="27">
        <f t="shared" si="9"/>
        <v>1</v>
      </c>
      <c r="R77" s="27">
        <f t="shared" si="10"/>
        <v>1</v>
      </c>
      <c r="S77" s="27">
        <f t="shared" si="11"/>
        <v>0</v>
      </c>
      <c r="T77" s="27">
        <f t="shared" si="12"/>
        <v>0</v>
      </c>
      <c r="U77" s="27">
        <f t="shared" si="13"/>
        <v>2</v>
      </c>
    </row>
    <row r="78" spans="1:21" x14ac:dyDescent="0.2">
      <c r="A78" s="21" t="s">
        <v>176</v>
      </c>
      <c r="B78" s="22"/>
      <c r="C78" s="22"/>
      <c r="D78" s="22"/>
      <c r="E78" s="22">
        <v>1</v>
      </c>
      <c r="F78" s="22"/>
      <c r="G78" s="22"/>
      <c r="H78" s="22"/>
      <c r="I78" s="22"/>
      <c r="J78" s="22"/>
      <c r="K78" s="22"/>
      <c r="L78" s="22"/>
      <c r="M78" s="22">
        <v>1</v>
      </c>
      <c r="O78" s="27">
        <f t="shared" si="7"/>
        <v>1</v>
      </c>
      <c r="P78" s="27">
        <f t="shared" si="8"/>
        <v>0</v>
      </c>
      <c r="Q78" s="27">
        <f t="shared" si="9"/>
        <v>0</v>
      </c>
      <c r="R78" s="27">
        <f t="shared" si="10"/>
        <v>0</v>
      </c>
      <c r="S78" s="27">
        <f t="shared" si="11"/>
        <v>0</v>
      </c>
      <c r="T78" s="27">
        <f t="shared" si="12"/>
        <v>1</v>
      </c>
      <c r="U78" s="27">
        <f t="shared" si="13"/>
        <v>0</v>
      </c>
    </row>
    <row r="79" spans="1:21" x14ac:dyDescent="0.2">
      <c r="A79" s="21" t="s">
        <v>372</v>
      </c>
      <c r="B79" s="22"/>
      <c r="C79" s="22"/>
      <c r="D79" s="22"/>
      <c r="E79" s="22">
        <v>1</v>
      </c>
      <c r="F79" s="22"/>
      <c r="G79" s="22"/>
      <c r="H79" s="22"/>
      <c r="I79" s="22"/>
      <c r="J79" s="22"/>
      <c r="K79" s="22"/>
      <c r="L79" s="22"/>
      <c r="M79" s="22">
        <v>1</v>
      </c>
      <c r="O79" s="27">
        <f t="shared" si="7"/>
        <v>1</v>
      </c>
      <c r="P79" s="27">
        <f t="shared" si="8"/>
        <v>0</v>
      </c>
      <c r="Q79" s="27">
        <f t="shared" si="9"/>
        <v>0</v>
      </c>
      <c r="R79" s="27">
        <f t="shared" si="10"/>
        <v>0</v>
      </c>
      <c r="S79" s="27">
        <f t="shared" si="11"/>
        <v>0</v>
      </c>
      <c r="T79" s="27">
        <f t="shared" si="12"/>
        <v>1</v>
      </c>
      <c r="U79" s="27">
        <f t="shared" si="13"/>
        <v>0</v>
      </c>
    </row>
    <row r="80" spans="1:21" x14ac:dyDescent="0.2">
      <c r="A80" s="21" t="s">
        <v>170</v>
      </c>
      <c r="B80" s="22"/>
      <c r="C80" s="22"/>
      <c r="D80" s="22"/>
      <c r="E80" s="22"/>
      <c r="F80" s="22"/>
      <c r="G80" s="22"/>
      <c r="H80" s="22">
        <v>1</v>
      </c>
      <c r="I80" s="22"/>
      <c r="J80" s="22"/>
      <c r="K80" s="22"/>
      <c r="L80" s="22"/>
      <c r="M80" s="22">
        <v>1</v>
      </c>
      <c r="O80" s="27">
        <f t="shared" si="7"/>
        <v>0</v>
      </c>
      <c r="P80" s="27">
        <f t="shared" si="8"/>
        <v>0</v>
      </c>
      <c r="Q80" s="27">
        <f t="shared" si="9"/>
        <v>1</v>
      </c>
      <c r="R80" s="27">
        <f t="shared" si="10"/>
        <v>0</v>
      </c>
      <c r="S80" s="27">
        <f t="shared" si="11"/>
        <v>0</v>
      </c>
      <c r="T80" s="27">
        <f t="shared" si="12"/>
        <v>0</v>
      </c>
      <c r="U80" s="27">
        <f t="shared" si="13"/>
        <v>1</v>
      </c>
    </row>
    <row r="81" spans="1:21" x14ac:dyDescent="0.2">
      <c r="A81" s="21" t="s">
        <v>200</v>
      </c>
      <c r="B81" s="22"/>
      <c r="C81" s="22"/>
      <c r="D81" s="22"/>
      <c r="E81" s="22"/>
      <c r="F81" s="22"/>
      <c r="G81" s="22"/>
      <c r="H81" s="22"/>
      <c r="I81" s="22"/>
      <c r="J81" s="22">
        <v>1</v>
      </c>
      <c r="K81" s="22"/>
      <c r="L81" s="22"/>
      <c r="M81" s="22">
        <v>1</v>
      </c>
      <c r="O81" s="27">
        <f t="shared" si="7"/>
        <v>0</v>
      </c>
      <c r="P81" s="27">
        <f t="shared" si="8"/>
        <v>0</v>
      </c>
      <c r="Q81" s="27">
        <f t="shared" si="9"/>
        <v>0</v>
      </c>
      <c r="R81" s="27">
        <f t="shared" si="10"/>
        <v>1</v>
      </c>
      <c r="S81" s="27">
        <f t="shared" si="11"/>
        <v>0</v>
      </c>
      <c r="T81" s="27">
        <f t="shared" si="12"/>
        <v>0</v>
      </c>
      <c r="U81" s="27">
        <f t="shared" si="13"/>
        <v>1</v>
      </c>
    </row>
    <row r="82" spans="1:21" x14ac:dyDescent="0.2">
      <c r="A82" s="21" t="s">
        <v>85</v>
      </c>
      <c r="B82" s="22"/>
      <c r="C82" s="22"/>
      <c r="D82" s="22"/>
      <c r="E82" s="22"/>
      <c r="F82" s="22"/>
      <c r="G82" s="22">
        <v>1</v>
      </c>
      <c r="H82" s="22">
        <v>1</v>
      </c>
      <c r="I82" s="22"/>
      <c r="J82" s="22"/>
      <c r="K82" s="22"/>
      <c r="L82" s="22"/>
      <c r="M82" s="22">
        <v>2</v>
      </c>
      <c r="O82" s="27">
        <f t="shared" si="7"/>
        <v>0</v>
      </c>
      <c r="P82" s="27">
        <f t="shared" si="8"/>
        <v>1</v>
      </c>
      <c r="Q82" s="27">
        <f t="shared" si="9"/>
        <v>1</v>
      </c>
      <c r="R82" s="27">
        <f t="shared" si="10"/>
        <v>0</v>
      </c>
      <c r="S82" s="27">
        <f t="shared" si="11"/>
        <v>0</v>
      </c>
      <c r="T82" s="27">
        <f t="shared" si="12"/>
        <v>0</v>
      </c>
      <c r="U82" s="27">
        <f t="shared" si="13"/>
        <v>2</v>
      </c>
    </row>
    <row r="83" spans="1:21" x14ac:dyDescent="0.2">
      <c r="A83" s="21" t="s">
        <v>400</v>
      </c>
      <c r="B83" s="22"/>
      <c r="C83" s="22"/>
      <c r="D83" s="22"/>
      <c r="E83" s="22"/>
      <c r="F83" s="22"/>
      <c r="G83" s="22"/>
      <c r="H83" s="22"/>
      <c r="I83" s="22">
        <v>1</v>
      </c>
      <c r="J83" s="22"/>
      <c r="K83" s="22"/>
      <c r="L83" s="22"/>
      <c r="M83" s="22">
        <v>1</v>
      </c>
      <c r="O83" s="27">
        <f t="shared" si="7"/>
        <v>0</v>
      </c>
      <c r="P83" s="27">
        <f t="shared" si="8"/>
        <v>0</v>
      </c>
      <c r="Q83" s="27">
        <f t="shared" si="9"/>
        <v>1</v>
      </c>
      <c r="R83" s="27">
        <f t="shared" si="10"/>
        <v>0</v>
      </c>
      <c r="S83" s="27">
        <f t="shared" si="11"/>
        <v>0</v>
      </c>
      <c r="T83" s="27">
        <f t="shared" si="12"/>
        <v>0</v>
      </c>
      <c r="U83" s="27">
        <f t="shared" si="13"/>
        <v>1</v>
      </c>
    </row>
    <row r="84" spans="1:21" x14ac:dyDescent="0.2">
      <c r="A84" s="21" t="s">
        <v>339</v>
      </c>
      <c r="B84" s="22"/>
      <c r="C84" s="22"/>
      <c r="D84" s="22"/>
      <c r="E84" s="22"/>
      <c r="F84" s="22"/>
      <c r="G84" s="22"/>
      <c r="H84" s="22"/>
      <c r="I84" s="22"/>
      <c r="J84" s="22">
        <v>1</v>
      </c>
      <c r="K84" s="22"/>
      <c r="L84" s="22"/>
      <c r="M84" s="22">
        <v>1</v>
      </c>
      <c r="O84" s="27">
        <f t="shared" si="7"/>
        <v>0</v>
      </c>
      <c r="P84" s="27">
        <f t="shared" si="8"/>
        <v>0</v>
      </c>
      <c r="Q84" s="27">
        <f t="shared" si="9"/>
        <v>0</v>
      </c>
      <c r="R84" s="27">
        <f t="shared" si="10"/>
        <v>1</v>
      </c>
      <c r="S84" s="27">
        <f t="shared" si="11"/>
        <v>0</v>
      </c>
      <c r="T84" s="27">
        <f t="shared" si="12"/>
        <v>0</v>
      </c>
      <c r="U84" s="27">
        <f t="shared" si="13"/>
        <v>1</v>
      </c>
    </row>
    <row r="85" spans="1:21" x14ac:dyDescent="0.2">
      <c r="A85" s="21" t="s">
        <v>206</v>
      </c>
      <c r="B85" s="22"/>
      <c r="C85" s="22"/>
      <c r="D85" s="22"/>
      <c r="E85" s="22"/>
      <c r="F85" s="22"/>
      <c r="G85" s="22"/>
      <c r="H85" s="22"/>
      <c r="I85" s="22">
        <v>1</v>
      </c>
      <c r="J85" s="22"/>
      <c r="K85" s="22"/>
      <c r="L85" s="22"/>
      <c r="M85" s="22">
        <v>1</v>
      </c>
      <c r="O85" s="27">
        <f t="shared" si="7"/>
        <v>0</v>
      </c>
      <c r="P85" s="27">
        <f t="shared" si="8"/>
        <v>0</v>
      </c>
      <c r="Q85" s="27">
        <f t="shared" si="9"/>
        <v>1</v>
      </c>
      <c r="R85" s="27">
        <f t="shared" si="10"/>
        <v>0</v>
      </c>
      <c r="S85" s="27">
        <f t="shared" si="11"/>
        <v>0</v>
      </c>
      <c r="T85" s="27">
        <f t="shared" si="12"/>
        <v>0</v>
      </c>
      <c r="U85" s="27">
        <f t="shared" si="13"/>
        <v>1</v>
      </c>
    </row>
    <row r="86" spans="1:21" x14ac:dyDescent="0.2">
      <c r="A86" s="21" t="s">
        <v>378</v>
      </c>
      <c r="B86" s="22"/>
      <c r="C86" s="22"/>
      <c r="D86" s="22"/>
      <c r="E86" s="22"/>
      <c r="F86" s="22"/>
      <c r="G86" s="22"/>
      <c r="H86" s="22"/>
      <c r="I86" s="22">
        <v>1</v>
      </c>
      <c r="J86" s="22"/>
      <c r="K86" s="22"/>
      <c r="L86" s="22"/>
      <c r="M86" s="22">
        <v>1</v>
      </c>
      <c r="O86" s="27">
        <f t="shared" si="7"/>
        <v>0</v>
      </c>
      <c r="P86" s="27">
        <f t="shared" si="8"/>
        <v>0</v>
      </c>
      <c r="Q86" s="27">
        <f t="shared" si="9"/>
        <v>1</v>
      </c>
      <c r="R86" s="27">
        <f t="shared" si="10"/>
        <v>0</v>
      </c>
      <c r="S86" s="27">
        <f t="shared" si="11"/>
        <v>0</v>
      </c>
      <c r="T86" s="27">
        <f t="shared" si="12"/>
        <v>0</v>
      </c>
      <c r="U86" s="27">
        <f t="shared" si="13"/>
        <v>1</v>
      </c>
    </row>
    <row r="87" spans="1:21" x14ac:dyDescent="0.2">
      <c r="A87" s="21" t="s">
        <v>424</v>
      </c>
      <c r="B87" s="22"/>
      <c r="C87" s="22"/>
      <c r="D87" s="22"/>
      <c r="E87" s="22"/>
      <c r="F87" s="22"/>
      <c r="G87" s="22">
        <v>3</v>
      </c>
      <c r="H87" s="22">
        <v>2</v>
      </c>
      <c r="I87" s="22">
        <v>1</v>
      </c>
      <c r="J87" s="22">
        <v>3</v>
      </c>
      <c r="K87" s="22">
        <v>3</v>
      </c>
      <c r="L87" s="22">
        <v>1</v>
      </c>
      <c r="M87" s="22">
        <v>13</v>
      </c>
      <c r="O87" s="27">
        <f t="shared" si="7"/>
        <v>0</v>
      </c>
      <c r="P87" s="27">
        <f t="shared" si="8"/>
        <v>3</v>
      </c>
      <c r="Q87" s="27">
        <f t="shared" si="9"/>
        <v>3</v>
      </c>
      <c r="R87" s="27">
        <f t="shared" si="10"/>
        <v>6</v>
      </c>
      <c r="S87" s="27">
        <f t="shared" si="11"/>
        <v>1</v>
      </c>
      <c r="T87" s="27">
        <f t="shared" si="12"/>
        <v>0</v>
      </c>
      <c r="U87" s="27">
        <f t="shared" si="13"/>
        <v>13</v>
      </c>
    </row>
    <row r="88" spans="1:21" x14ac:dyDescent="0.2">
      <c r="A88" s="21" t="s">
        <v>430</v>
      </c>
      <c r="B88" s="22"/>
      <c r="C88" s="22"/>
      <c r="D88" s="22"/>
      <c r="E88" s="22"/>
      <c r="F88" s="22">
        <v>1</v>
      </c>
      <c r="G88" s="22">
        <v>1</v>
      </c>
      <c r="H88" s="22"/>
      <c r="I88" s="22">
        <v>1</v>
      </c>
      <c r="J88" s="22"/>
      <c r="K88" s="22"/>
      <c r="L88" s="22"/>
      <c r="M88" s="22">
        <v>3</v>
      </c>
      <c r="O88" s="27">
        <f t="shared" si="7"/>
        <v>0</v>
      </c>
      <c r="P88" s="27">
        <f t="shared" si="8"/>
        <v>2</v>
      </c>
      <c r="Q88" s="27">
        <f t="shared" si="9"/>
        <v>1</v>
      </c>
      <c r="R88" s="27">
        <f t="shared" si="10"/>
        <v>0</v>
      </c>
      <c r="S88" s="27">
        <f t="shared" si="11"/>
        <v>0</v>
      </c>
      <c r="T88" s="27">
        <f t="shared" si="12"/>
        <v>1</v>
      </c>
      <c r="U88" s="27">
        <f t="shared" si="13"/>
        <v>2</v>
      </c>
    </row>
    <row r="89" spans="1:21" x14ac:dyDescent="0.2">
      <c r="A89" s="21" t="s">
        <v>358</v>
      </c>
      <c r="B89" s="22"/>
      <c r="C89" s="22"/>
      <c r="D89" s="22"/>
      <c r="E89" s="22">
        <v>1</v>
      </c>
      <c r="F89" s="22"/>
      <c r="G89" s="22"/>
      <c r="H89" s="22"/>
      <c r="I89" s="22"/>
      <c r="J89" s="22">
        <v>1</v>
      </c>
      <c r="K89" s="22">
        <v>1</v>
      </c>
      <c r="L89" s="22"/>
      <c r="M89" s="22">
        <v>3</v>
      </c>
      <c r="O89" s="27">
        <f t="shared" si="7"/>
        <v>1</v>
      </c>
      <c r="P89" s="27">
        <f t="shared" si="8"/>
        <v>0</v>
      </c>
      <c r="Q89" s="27">
        <f t="shared" si="9"/>
        <v>0</v>
      </c>
      <c r="R89" s="27">
        <f t="shared" si="10"/>
        <v>2</v>
      </c>
      <c r="S89" s="27">
        <f t="shared" si="11"/>
        <v>0</v>
      </c>
      <c r="T89" s="27">
        <f t="shared" si="12"/>
        <v>1</v>
      </c>
      <c r="U89" s="27">
        <f t="shared" si="13"/>
        <v>2</v>
      </c>
    </row>
    <row r="90" spans="1:21" x14ac:dyDescent="0.2">
      <c r="A90" s="21" t="s">
        <v>295</v>
      </c>
      <c r="B90" s="22"/>
      <c r="C90" s="22"/>
      <c r="D90" s="22"/>
      <c r="E90" s="22"/>
      <c r="F90" s="22"/>
      <c r="G90" s="22"/>
      <c r="H90" s="22"/>
      <c r="I90" s="22"/>
      <c r="J90" s="22"/>
      <c r="K90" s="22">
        <v>1</v>
      </c>
      <c r="L90" s="22"/>
      <c r="M90" s="22">
        <v>1</v>
      </c>
      <c r="O90" s="27">
        <f t="shared" si="7"/>
        <v>0</v>
      </c>
      <c r="P90" s="27">
        <f t="shared" si="8"/>
        <v>0</v>
      </c>
      <c r="Q90" s="27">
        <f t="shared" si="9"/>
        <v>0</v>
      </c>
      <c r="R90" s="27">
        <f t="shared" si="10"/>
        <v>1</v>
      </c>
      <c r="S90" s="27">
        <f t="shared" si="11"/>
        <v>0</v>
      </c>
      <c r="T90" s="27">
        <f t="shared" si="12"/>
        <v>0</v>
      </c>
      <c r="U90" s="27">
        <f t="shared" si="13"/>
        <v>1</v>
      </c>
    </row>
    <row r="91" spans="1:21" x14ac:dyDescent="0.2">
      <c r="A91" s="21" t="s">
        <v>403</v>
      </c>
      <c r="B91" s="22"/>
      <c r="C91" s="22"/>
      <c r="D91" s="22">
        <v>1</v>
      </c>
      <c r="E91" s="22"/>
      <c r="F91" s="22"/>
      <c r="G91" s="22"/>
      <c r="H91" s="22"/>
      <c r="I91" s="22"/>
      <c r="J91" s="22"/>
      <c r="K91" s="22"/>
      <c r="L91" s="22"/>
      <c r="M91" s="22">
        <v>1</v>
      </c>
      <c r="O91" s="27">
        <f t="shared" si="7"/>
        <v>1</v>
      </c>
      <c r="P91" s="27">
        <f t="shared" si="8"/>
        <v>0</v>
      </c>
      <c r="Q91" s="27">
        <f t="shared" si="9"/>
        <v>0</v>
      </c>
      <c r="R91" s="27">
        <f t="shared" si="10"/>
        <v>0</v>
      </c>
      <c r="S91" s="27">
        <f t="shared" si="11"/>
        <v>0</v>
      </c>
      <c r="T91" s="27">
        <f t="shared" si="12"/>
        <v>1</v>
      </c>
      <c r="U91" s="27">
        <f t="shared" si="13"/>
        <v>0</v>
      </c>
    </row>
    <row r="92" spans="1:21" x14ac:dyDescent="0.2">
      <c r="A92" s="21" t="s">
        <v>224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>
        <v>1</v>
      </c>
      <c r="M92" s="22">
        <v>1</v>
      </c>
      <c r="O92" s="27">
        <f t="shared" si="7"/>
        <v>0</v>
      </c>
      <c r="P92" s="27">
        <f t="shared" si="8"/>
        <v>0</v>
      </c>
      <c r="Q92" s="27">
        <f t="shared" si="9"/>
        <v>0</v>
      </c>
      <c r="R92" s="27">
        <f t="shared" si="10"/>
        <v>0</v>
      </c>
      <c r="S92" s="27">
        <f t="shared" si="11"/>
        <v>1</v>
      </c>
      <c r="T92" s="27">
        <f t="shared" si="12"/>
        <v>0</v>
      </c>
      <c r="U92" s="27">
        <f t="shared" si="13"/>
        <v>1</v>
      </c>
    </row>
    <row r="93" spans="1:21" x14ac:dyDescent="0.2">
      <c r="A93" s="21" t="s">
        <v>221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>
        <v>1</v>
      </c>
      <c r="M93" s="22">
        <v>1</v>
      </c>
      <c r="O93" s="27">
        <f t="shared" si="7"/>
        <v>0</v>
      </c>
      <c r="P93" s="27">
        <f t="shared" si="8"/>
        <v>0</v>
      </c>
      <c r="Q93" s="27">
        <f t="shared" si="9"/>
        <v>0</v>
      </c>
      <c r="R93" s="27">
        <f t="shared" si="10"/>
        <v>0</v>
      </c>
      <c r="S93" s="27">
        <f t="shared" si="11"/>
        <v>1</v>
      </c>
      <c r="T93" s="27">
        <f t="shared" si="12"/>
        <v>0</v>
      </c>
      <c r="U93" s="27">
        <f t="shared" si="13"/>
        <v>1</v>
      </c>
    </row>
    <row r="94" spans="1:21" x14ac:dyDescent="0.2">
      <c r="A94" s="21" t="s">
        <v>384</v>
      </c>
      <c r="B94" s="22"/>
      <c r="C94" s="22"/>
      <c r="D94" s="22"/>
      <c r="E94" s="22"/>
      <c r="F94" s="22"/>
      <c r="G94" s="22"/>
      <c r="H94" s="22"/>
      <c r="I94" s="22"/>
      <c r="J94" s="22"/>
      <c r="K94" s="22">
        <v>1</v>
      </c>
      <c r="L94" s="22"/>
      <c r="M94" s="22">
        <v>1</v>
      </c>
      <c r="O94" s="27">
        <f t="shared" si="7"/>
        <v>0</v>
      </c>
      <c r="P94" s="27">
        <f t="shared" si="8"/>
        <v>0</v>
      </c>
      <c r="Q94" s="27">
        <f t="shared" si="9"/>
        <v>0</v>
      </c>
      <c r="R94" s="27">
        <f t="shared" si="10"/>
        <v>1</v>
      </c>
      <c r="S94" s="27">
        <f t="shared" si="11"/>
        <v>0</v>
      </c>
      <c r="T94" s="27">
        <f t="shared" si="12"/>
        <v>0</v>
      </c>
      <c r="U94" s="27">
        <f t="shared" si="13"/>
        <v>1</v>
      </c>
    </row>
    <row r="95" spans="1:21" x14ac:dyDescent="0.2">
      <c r="A95" s="21" t="s">
        <v>203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>
        <v>1</v>
      </c>
      <c r="M95" s="22">
        <v>1</v>
      </c>
      <c r="O95" s="27">
        <f t="shared" si="7"/>
        <v>0</v>
      </c>
      <c r="P95" s="27">
        <f t="shared" si="8"/>
        <v>0</v>
      </c>
      <c r="Q95" s="27">
        <f t="shared" si="9"/>
        <v>0</v>
      </c>
      <c r="R95" s="27">
        <f t="shared" si="10"/>
        <v>0</v>
      </c>
      <c r="S95" s="27">
        <f t="shared" si="11"/>
        <v>1</v>
      </c>
      <c r="T95" s="27">
        <f t="shared" si="12"/>
        <v>0</v>
      </c>
      <c r="U95" s="27">
        <f t="shared" si="13"/>
        <v>1</v>
      </c>
    </row>
    <row r="96" spans="1:21" x14ac:dyDescent="0.2">
      <c r="A96" s="21" t="s">
        <v>79</v>
      </c>
      <c r="B96" s="22"/>
      <c r="C96" s="22"/>
      <c r="D96" s="22"/>
      <c r="E96" s="22"/>
      <c r="F96" s="22"/>
      <c r="G96" s="22"/>
      <c r="H96" s="22"/>
      <c r="I96" s="22"/>
      <c r="J96" s="22"/>
      <c r="K96" s="22">
        <v>1</v>
      </c>
      <c r="L96" s="22"/>
      <c r="M96" s="22">
        <v>1</v>
      </c>
      <c r="O96" s="27">
        <f t="shared" si="7"/>
        <v>0</v>
      </c>
      <c r="P96" s="27">
        <f t="shared" si="8"/>
        <v>0</v>
      </c>
      <c r="Q96" s="27">
        <f t="shared" si="9"/>
        <v>0</v>
      </c>
      <c r="R96" s="27">
        <f t="shared" si="10"/>
        <v>1</v>
      </c>
      <c r="S96" s="27">
        <f t="shared" si="11"/>
        <v>0</v>
      </c>
      <c r="T96" s="27">
        <f t="shared" si="12"/>
        <v>0</v>
      </c>
      <c r="U96" s="27">
        <f t="shared" si="13"/>
        <v>1</v>
      </c>
    </row>
    <row r="97" spans="1:21" x14ac:dyDescent="0.2">
      <c r="A97" s="21" t="s">
        <v>73</v>
      </c>
      <c r="B97" s="22"/>
      <c r="C97" s="22"/>
      <c r="D97" s="22"/>
      <c r="E97" s="22"/>
      <c r="F97" s="22"/>
      <c r="G97" s="22"/>
      <c r="H97" s="22"/>
      <c r="I97" s="22"/>
      <c r="J97" s="22"/>
      <c r="K97" s="22">
        <v>1</v>
      </c>
      <c r="L97" s="22"/>
      <c r="M97" s="22">
        <v>1</v>
      </c>
      <c r="O97" s="27">
        <f t="shared" si="7"/>
        <v>0</v>
      </c>
      <c r="P97" s="27">
        <f t="shared" si="8"/>
        <v>0</v>
      </c>
      <c r="Q97" s="27">
        <f t="shared" si="9"/>
        <v>0</v>
      </c>
      <c r="R97" s="27">
        <f t="shared" si="10"/>
        <v>1</v>
      </c>
      <c r="S97" s="27">
        <f t="shared" si="11"/>
        <v>0</v>
      </c>
      <c r="T97" s="27">
        <f t="shared" si="12"/>
        <v>0</v>
      </c>
      <c r="U97" s="27">
        <f t="shared" si="13"/>
        <v>1</v>
      </c>
    </row>
    <row r="98" spans="1:21" x14ac:dyDescent="0.2">
      <c r="A98" s="21" t="s">
        <v>167</v>
      </c>
      <c r="B98" s="22"/>
      <c r="C98" s="22"/>
      <c r="D98" s="22"/>
      <c r="E98" s="22">
        <v>1</v>
      </c>
      <c r="F98" s="22"/>
      <c r="G98" s="22"/>
      <c r="H98" s="22"/>
      <c r="I98" s="22"/>
      <c r="J98" s="22"/>
      <c r="K98" s="22"/>
      <c r="L98" s="22"/>
      <c r="M98" s="22">
        <v>1</v>
      </c>
      <c r="O98" s="27">
        <f t="shared" si="7"/>
        <v>1</v>
      </c>
      <c r="P98" s="27">
        <f t="shared" si="8"/>
        <v>0</v>
      </c>
      <c r="Q98" s="27">
        <f t="shared" si="9"/>
        <v>0</v>
      </c>
      <c r="R98" s="27">
        <f t="shared" si="10"/>
        <v>0</v>
      </c>
      <c r="S98" s="27">
        <f t="shared" si="11"/>
        <v>0</v>
      </c>
      <c r="T98" s="27">
        <f t="shared" si="12"/>
        <v>1</v>
      </c>
      <c r="U98" s="27">
        <f t="shared" si="13"/>
        <v>0</v>
      </c>
    </row>
    <row r="99" spans="1:21" x14ac:dyDescent="0.2">
      <c r="A99" s="21" t="s">
        <v>336</v>
      </c>
      <c r="B99" s="22"/>
      <c r="C99" s="22"/>
      <c r="D99" s="22"/>
      <c r="E99" s="22"/>
      <c r="F99" s="22"/>
      <c r="G99" s="22"/>
      <c r="H99" s="22">
        <v>1</v>
      </c>
      <c r="I99" s="22"/>
      <c r="J99" s="22"/>
      <c r="K99" s="22"/>
      <c r="L99" s="22"/>
      <c r="M99" s="22">
        <v>1</v>
      </c>
      <c r="O99" s="27">
        <f t="shared" si="7"/>
        <v>0</v>
      </c>
      <c r="P99" s="27">
        <f t="shared" si="8"/>
        <v>0</v>
      </c>
      <c r="Q99" s="27">
        <f t="shared" si="9"/>
        <v>1</v>
      </c>
      <c r="R99" s="27">
        <f t="shared" si="10"/>
        <v>0</v>
      </c>
      <c r="S99" s="27">
        <f t="shared" si="11"/>
        <v>0</v>
      </c>
      <c r="T99" s="27">
        <f t="shared" si="12"/>
        <v>0</v>
      </c>
      <c r="U99" s="27">
        <f t="shared" si="13"/>
        <v>1</v>
      </c>
    </row>
    <row r="100" spans="1:21" x14ac:dyDescent="0.2">
      <c r="A100" s="21" t="s">
        <v>346</v>
      </c>
      <c r="B100" s="22"/>
      <c r="C100" s="22"/>
      <c r="D100" s="22"/>
      <c r="E100" s="22"/>
      <c r="F100" s="22"/>
      <c r="G100" s="22"/>
      <c r="H100" s="22"/>
      <c r="I100" s="22">
        <v>1</v>
      </c>
      <c r="J100" s="22"/>
      <c r="K100" s="22"/>
      <c r="L100" s="22"/>
      <c r="M100" s="22">
        <v>1</v>
      </c>
      <c r="O100" s="27">
        <f t="shared" si="7"/>
        <v>0</v>
      </c>
      <c r="P100" s="27">
        <f t="shared" si="8"/>
        <v>0</v>
      </c>
      <c r="Q100" s="27">
        <f t="shared" si="9"/>
        <v>1</v>
      </c>
      <c r="R100" s="27">
        <f t="shared" si="10"/>
        <v>0</v>
      </c>
      <c r="S100" s="27">
        <f t="shared" si="11"/>
        <v>0</v>
      </c>
      <c r="T100" s="27">
        <f t="shared" si="12"/>
        <v>0</v>
      </c>
      <c r="U100" s="27">
        <f t="shared" si="13"/>
        <v>1</v>
      </c>
    </row>
    <row r="101" spans="1:21" x14ac:dyDescent="0.2">
      <c r="A101" s="21" t="s">
        <v>301</v>
      </c>
      <c r="B101" s="22"/>
      <c r="C101" s="22"/>
      <c r="D101" s="22"/>
      <c r="E101" s="22">
        <v>1</v>
      </c>
      <c r="F101" s="22"/>
      <c r="G101" s="22"/>
      <c r="H101" s="22"/>
      <c r="I101" s="22"/>
      <c r="J101" s="22"/>
      <c r="K101" s="22"/>
      <c r="L101" s="22"/>
      <c r="M101" s="22">
        <v>1</v>
      </c>
      <c r="O101" s="27">
        <f t="shared" si="7"/>
        <v>1</v>
      </c>
      <c r="P101" s="27">
        <f t="shared" si="8"/>
        <v>0</v>
      </c>
      <c r="Q101" s="27">
        <f t="shared" si="9"/>
        <v>0</v>
      </c>
      <c r="R101" s="27">
        <f t="shared" si="10"/>
        <v>0</v>
      </c>
      <c r="S101" s="27">
        <f t="shared" si="11"/>
        <v>0</v>
      </c>
      <c r="T101" s="27">
        <f t="shared" si="12"/>
        <v>1</v>
      </c>
      <c r="U101" s="27">
        <f t="shared" si="13"/>
        <v>0</v>
      </c>
    </row>
    <row r="102" spans="1:21" x14ac:dyDescent="0.2">
      <c r="A102" s="21" t="s">
        <v>349</v>
      </c>
      <c r="B102" s="22"/>
      <c r="C102" s="22"/>
      <c r="D102" s="22"/>
      <c r="E102" s="22"/>
      <c r="F102" s="22"/>
      <c r="G102" s="22"/>
      <c r="H102" s="22"/>
      <c r="I102" s="22">
        <v>1</v>
      </c>
      <c r="J102" s="22"/>
      <c r="K102" s="22"/>
      <c r="L102" s="22"/>
      <c r="M102" s="22">
        <v>1</v>
      </c>
      <c r="O102" s="27">
        <f t="shared" si="7"/>
        <v>0</v>
      </c>
      <c r="P102" s="27">
        <f t="shared" si="8"/>
        <v>0</v>
      </c>
      <c r="Q102" s="27">
        <f t="shared" si="9"/>
        <v>1</v>
      </c>
      <c r="R102" s="27">
        <f t="shared" si="10"/>
        <v>0</v>
      </c>
      <c r="S102" s="27">
        <f t="shared" si="11"/>
        <v>0</v>
      </c>
      <c r="T102" s="27">
        <f t="shared" si="12"/>
        <v>0</v>
      </c>
      <c r="U102" s="27">
        <f t="shared" si="13"/>
        <v>1</v>
      </c>
    </row>
    <row r="103" spans="1:21" x14ac:dyDescent="0.2">
      <c r="A103" s="21" t="s">
        <v>457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>
        <v>1</v>
      </c>
      <c r="L103" s="22"/>
      <c r="M103" s="22">
        <v>1</v>
      </c>
      <c r="O103" s="27">
        <f t="shared" si="7"/>
        <v>0</v>
      </c>
      <c r="P103" s="27">
        <f t="shared" si="8"/>
        <v>0</v>
      </c>
      <c r="Q103" s="27">
        <f t="shared" si="9"/>
        <v>0</v>
      </c>
      <c r="R103" s="27">
        <f t="shared" si="10"/>
        <v>1</v>
      </c>
      <c r="S103" s="27">
        <f t="shared" si="11"/>
        <v>0</v>
      </c>
      <c r="T103" s="27">
        <f t="shared" si="12"/>
        <v>0</v>
      </c>
      <c r="U103" s="27">
        <f t="shared" si="13"/>
        <v>1</v>
      </c>
    </row>
    <row r="104" spans="1:21" x14ac:dyDescent="0.2">
      <c r="A104" s="21" t="s">
        <v>364</v>
      </c>
      <c r="B104" s="22"/>
      <c r="C104" s="22"/>
      <c r="D104" s="22"/>
      <c r="E104" s="22"/>
      <c r="F104" s="22"/>
      <c r="G104" s="22"/>
      <c r="H104" s="22"/>
      <c r="I104" s="22"/>
      <c r="J104" s="22">
        <v>1</v>
      </c>
      <c r="K104" s="22"/>
      <c r="L104" s="22"/>
      <c r="M104" s="22">
        <v>1</v>
      </c>
      <c r="O104" s="27">
        <f t="shared" si="7"/>
        <v>0</v>
      </c>
      <c r="P104" s="27">
        <f t="shared" si="8"/>
        <v>0</v>
      </c>
      <c r="Q104" s="27">
        <f t="shared" si="9"/>
        <v>0</v>
      </c>
      <c r="R104" s="27">
        <f t="shared" si="10"/>
        <v>1</v>
      </c>
      <c r="S104" s="27">
        <f t="shared" si="11"/>
        <v>0</v>
      </c>
      <c r="T104" s="27">
        <f t="shared" si="12"/>
        <v>0</v>
      </c>
      <c r="U104" s="27">
        <f t="shared" si="13"/>
        <v>1</v>
      </c>
    </row>
    <row r="105" spans="1:21" x14ac:dyDescent="0.2">
      <c r="A105" s="21" t="s">
        <v>352</v>
      </c>
      <c r="B105" s="22"/>
      <c r="C105" s="22"/>
      <c r="D105" s="22"/>
      <c r="E105" s="22"/>
      <c r="F105" s="22"/>
      <c r="G105" s="22"/>
      <c r="H105" s="22"/>
      <c r="I105" s="22">
        <v>1</v>
      </c>
      <c r="J105" s="22"/>
      <c r="K105" s="22"/>
      <c r="L105" s="22"/>
      <c r="M105" s="22">
        <v>1</v>
      </c>
      <c r="O105" s="27">
        <f t="shared" si="7"/>
        <v>0</v>
      </c>
      <c r="P105" s="27">
        <f t="shared" si="8"/>
        <v>0</v>
      </c>
      <c r="Q105" s="27">
        <f t="shared" si="9"/>
        <v>1</v>
      </c>
      <c r="R105" s="27">
        <f t="shared" si="10"/>
        <v>0</v>
      </c>
      <c r="S105" s="27">
        <f t="shared" si="11"/>
        <v>0</v>
      </c>
      <c r="T105" s="27">
        <f t="shared" si="12"/>
        <v>0</v>
      </c>
      <c r="U105" s="27">
        <f t="shared" si="13"/>
        <v>1</v>
      </c>
    </row>
    <row r="106" spans="1:21" x14ac:dyDescent="0.2">
      <c r="A106" s="21" t="s">
        <v>375</v>
      </c>
      <c r="B106" s="22"/>
      <c r="C106" s="22"/>
      <c r="D106" s="22"/>
      <c r="E106" s="22"/>
      <c r="F106" s="22"/>
      <c r="G106" s="22"/>
      <c r="H106" s="22">
        <v>1</v>
      </c>
      <c r="I106" s="22"/>
      <c r="J106" s="22"/>
      <c r="K106" s="22"/>
      <c r="L106" s="22"/>
      <c r="M106" s="22">
        <v>1</v>
      </c>
      <c r="O106" s="27">
        <f t="shared" si="7"/>
        <v>0</v>
      </c>
      <c r="P106" s="27">
        <f t="shared" si="8"/>
        <v>0</v>
      </c>
      <c r="Q106" s="27">
        <f t="shared" si="9"/>
        <v>1</v>
      </c>
      <c r="R106" s="27">
        <f t="shared" si="10"/>
        <v>0</v>
      </c>
      <c r="S106" s="27">
        <f t="shared" si="11"/>
        <v>0</v>
      </c>
      <c r="T106" s="27">
        <f t="shared" si="12"/>
        <v>0</v>
      </c>
      <c r="U106" s="27">
        <f t="shared" si="13"/>
        <v>1</v>
      </c>
    </row>
    <row r="107" spans="1:21" x14ac:dyDescent="0.2">
      <c r="A107" s="21" t="s">
        <v>479</v>
      </c>
      <c r="B107" s="22"/>
      <c r="C107" s="22"/>
      <c r="D107" s="22"/>
      <c r="E107" s="22"/>
      <c r="F107" s="22"/>
      <c r="G107" s="22"/>
      <c r="H107" s="22"/>
      <c r="I107" s="22"/>
      <c r="J107" s="22">
        <v>1</v>
      </c>
      <c r="K107" s="22"/>
      <c r="L107" s="22"/>
      <c r="M107" s="22">
        <v>1</v>
      </c>
      <c r="O107" s="27">
        <f t="shared" si="7"/>
        <v>0</v>
      </c>
      <c r="P107" s="27">
        <f t="shared" si="8"/>
        <v>0</v>
      </c>
      <c r="Q107" s="27">
        <f t="shared" si="9"/>
        <v>0</v>
      </c>
      <c r="R107" s="27">
        <f t="shared" si="10"/>
        <v>1</v>
      </c>
      <c r="S107" s="27">
        <f t="shared" si="11"/>
        <v>0</v>
      </c>
      <c r="T107" s="27">
        <f t="shared" si="12"/>
        <v>0</v>
      </c>
      <c r="U107" s="27">
        <f t="shared" si="13"/>
        <v>1</v>
      </c>
    </row>
    <row r="108" spans="1:21" x14ac:dyDescent="0.2">
      <c r="A108" s="21" t="s">
        <v>106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>
        <v>1</v>
      </c>
      <c r="M108" s="22">
        <v>1</v>
      </c>
      <c r="O108" s="27">
        <f t="shared" si="7"/>
        <v>0</v>
      </c>
      <c r="P108" s="27">
        <f t="shared" si="8"/>
        <v>0</v>
      </c>
      <c r="Q108" s="27">
        <f t="shared" si="9"/>
        <v>0</v>
      </c>
      <c r="R108" s="27">
        <f t="shared" si="10"/>
        <v>0</v>
      </c>
      <c r="S108" s="27">
        <f t="shared" si="11"/>
        <v>1</v>
      </c>
      <c r="T108" s="27">
        <f t="shared" si="12"/>
        <v>0</v>
      </c>
      <c r="U108" s="27">
        <f t="shared" si="13"/>
        <v>1</v>
      </c>
    </row>
    <row r="109" spans="1:21" x14ac:dyDescent="0.2">
      <c r="A109" s="21" t="s">
        <v>323</v>
      </c>
      <c r="B109" s="22"/>
      <c r="C109" s="22"/>
      <c r="D109" s="22"/>
      <c r="E109" s="22"/>
      <c r="F109" s="22"/>
      <c r="G109" s="22"/>
      <c r="H109" s="22"/>
      <c r="I109" s="22"/>
      <c r="J109" s="22">
        <v>1</v>
      </c>
      <c r="K109" s="22"/>
      <c r="L109" s="22"/>
      <c r="M109" s="22">
        <v>1</v>
      </c>
      <c r="O109" s="27">
        <f t="shared" si="7"/>
        <v>0</v>
      </c>
      <c r="P109" s="27">
        <f t="shared" si="8"/>
        <v>0</v>
      </c>
      <c r="Q109" s="27">
        <f t="shared" si="9"/>
        <v>0</v>
      </c>
      <c r="R109" s="27">
        <f t="shared" si="10"/>
        <v>1</v>
      </c>
      <c r="S109" s="27">
        <f t="shared" si="11"/>
        <v>0</v>
      </c>
      <c r="T109" s="27">
        <f t="shared" si="12"/>
        <v>0</v>
      </c>
      <c r="U109" s="27">
        <f t="shared" si="13"/>
        <v>1</v>
      </c>
    </row>
    <row r="110" spans="1:21" x14ac:dyDescent="0.2">
      <c r="A110" s="21" t="s">
        <v>329</v>
      </c>
      <c r="B110" s="22"/>
      <c r="C110" s="22"/>
      <c r="D110" s="22"/>
      <c r="E110" s="22"/>
      <c r="F110" s="22"/>
      <c r="G110" s="22"/>
      <c r="H110" s="22"/>
      <c r="I110" s="22"/>
      <c r="J110" s="22">
        <v>1</v>
      </c>
      <c r="K110" s="22"/>
      <c r="L110" s="22"/>
      <c r="M110" s="22">
        <v>1</v>
      </c>
      <c r="O110" s="27">
        <f t="shared" si="7"/>
        <v>0</v>
      </c>
      <c r="P110" s="27">
        <f t="shared" si="8"/>
        <v>0</v>
      </c>
      <c r="Q110" s="27">
        <f t="shared" si="9"/>
        <v>0</v>
      </c>
      <c r="R110" s="27">
        <f t="shared" si="10"/>
        <v>1</v>
      </c>
      <c r="S110" s="27">
        <f t="shared" si="11"/>
        <v>0</v>
      </c>
      <c r="T110" s="27">
        <f t="shared" si="12"/>
        <v>0</v>
      </c>
      <c r="U110" s="27">
        <f t="shared" si="13"/>
        <v>1</v>
      </c>
    </row>
    <row r="111" spans="1:21" x14ac:dyDescent="0.2">
      <c r="A111" s="21" t="s">
        <v>304</v>
      </c>
      <c r="B111" s="22"/>
      <c r="C111" s="22"/>
      <c r="D111" s="22"/>
      <c r="E111" s="22"/>
      <c r="F111" s="22">
        <v>1</v>
      </c>
      <c r="G111" s="22"/>
      <c r="H111" s="22"/>
      <c r="I111" s="22"/>
      <c r="J111" s="22"/>
      <c r="K111" s="22"/>
      <c r="L111" s="22"/>
      <c r="M111" s="22">
        <v>1</v>
      </c>
      <c r="O111" s="27">
        <f t="shared" si="7"/>
        <v>0</v>
      </c>
      <c r="P111" s="27">
        <f t="shared" si="8"/>
        <v>1</v>
      </c>
      <c r="Q111" s="27">
        <f t="shared" si="9"/>
        <v>0</v>
      </c>
      <c r="R111" s="27">
        <f t="shared" si="10"/>
        <v>0</v>
      </c>
      <c r="S111" s="27">
        <f t="shared" si="11"/>
        <v>0</v>
      </c>
      <c r="T111" s="27">
        <f t="shared" si="12"/>
        <v>1</v>
      </c>
      <c r="U111" s="27">
        <f t="shared" si="13"/>
        <v>0</v>
      </c>
    </row>
    <row r="112" spans="1:21" x14ac:dyDescent="0.2">
      <c r="A112" s="21" t="s">
        <v>255</v>
      </c>
      <c r="B112" s="22"/>
      <c r="C112" s="22"/>
      <c r="D112" s="22"/>
      <c r="E112" s="22"/>
      <c r="F112" s="22"/>
      <c r="G112" s="22"/>
      <c r="H112" s="22"/>
      <c r="I112" s="22">
        <v>1</v>
      </c>
      <c r="J112" s="22"/>
      <c r="K112" s="22">
        <v>1</v>
      </c>
      <c r="L112" s="22"/>
      <c r="M112" s="22">
        <v>2</v>
      </c>
      <c r="O112" s="27">
        <f t="shared" si="7"/>
        <v>0</v>
      </c>
      <c r="P112" s="27">
        <f t="shared" si="8"/>
        <v>0</v>
      </c>
      <c r="Q112" s="27">
        <f t="shared" si="9"/>
        <v>1</v>
      </c>
      <c r="R112" s="27">
        <f t="shared" si="10"/>
        <v>1</v>
      </c>
      <c r="S112" s="27">
        <f t="shared" si="11"/>
        <v>0</v>
      </c>
      <c r="T112" s="27">
        <f t="shared" si="12"/>
        <v>0</v>
      </c>
      <c r="U112" s="27">
        <f t="shared" si="13"/>
        <v>2</v>
      </c>
    </row>
    <row r="113" spans="1:21" x14ac:dyDescent="0.2">
      <c r="A113" s="21" t="s">
        <v>215</v>
      </c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>
        <v>1</v>
      </c>
      <c r="M113" s="22">
        <v>1</v>
      </c>
      <c r="O113" s="27">
        <f t="shared" si="7"/>
        <v>0</v>
      </c>
      <c r="P113" s="27">
        <f t="shared" si="8"/>
        <v>0</v>
      </c>
      <c r="Q113" s="27">
        <f t="shared" si="9"/>
        <v>0</v>
      </c>
      <c r="R113" s="27">
        <f t="shared" si="10"/>
        <v>0</v>
      </c>
      <c r="S113" s="27">
        <f t="shared" si="11"/>
        <v>1</v>
      </c>
      <c r="T113" s="27">
        <f t="shared" si="12"/>
        <v>0</v>
      </c>
      <c r="U113" s="27">
        <f t="shared" si="13"/>
        <v>1</v>
      </c>
    </row>
    <row r="114" spans="1:21" x14ac:dyDescent="0.2">
      <c r="A114" s="21" t="s">
        <v>132</v>
      </c>
      <c r="B114" s="22"/>
      <c r="C114" s="22"/>
      <c r="D114" s="22"/>
      <c r="E114" s="22"/>
      <c r="F114" s="22"/>
      <c r="G114" s="22"/>
      <c r="H114" s="22"/>
      <c r="I114" s="22">
        <v>1</v>
      </c>
      <c r="J114" s="22"/>
      <c r="K114" s="22"/>
      <c r="L114" s="22"/>
      <c r="M114" s="22">
        <v>1</v>
      </c>
      <c r="O114" s="27">
        <f t="shared" si="7"/>
        <v>0</v>
      </c>
      <c r="P114" s="27">
        <f t="shared" si="8"/>
        <v>0</v>
      </c>
      <c r="Q114" s="27">
        <f t="shared" si="9"/>
        <v>1</v>
      </c>
      <c r="R114" s="27">
        <f t="shared" si="10"/>
        <v>0</v>
      </c>
      <c r="S114" s="27">
        <f t="shared" si="11"/>
        <v>0</v>
      </c>
      <c r="T114" s="27">
        <f t="shared" si="12"/>
        <v>0</v>
      </c>
      <c r="U114" s="27">
        <f t="shared" si="13"/>
        <v>1</v>
      </c>
    </row>
    <row r="115" spans="1:21" x14ac:dyDescent="0.2">
      <c r="A115" s="21" t="s">
        <v>129</v>
      </c>
      <c r="B115" s="22"/>
      <c r="C115" s="22"/>
      <c r="D115" s="22"/>
      <c r="E115" s="22"/>
      <c r="F115" s="22"/>
      <c r="G115" s="22"/>
      <c r="H115" s="22"/>
      <c r="I115" s="22">
        <v>1</v>
      </c>
      <c r="J115" s="22"/>
      <c r="K115" s="22"/>
      <c r="L115" s="22"/>
      <c r="M115" s="22">
        <v>1</v>
      </c>
      <c r="O115" s="27">
        <f t="shared" si="7"/>
        <v>0</v>
      </c>
      <c r="P115" s="27">
        <f t="shared" si="8"/>
        <v>0</v>
      </c>
      <c r="Q115" s="27">
        <f t="shared" si="9"/>
        <v>1</v>
      </c>
      <c r="R115" s="27">
        <f t="shared" si="10"/>
        <v>0</v>
      </c>
      <c r="S115" s="27">
        <f t="shared" si="11"/>
        <v>0</v>
      </c>
      <c r="T115" s="27">
        <f t="shared" si="12"/>
        <v>0</v>
      </c>
      <c r="U115" s="27">
        <f t="shared" si="13"/>
        <v>1</v>
      </c>
    </row>
    <row r="116" spans="1:21" x14ac:dyDescent="0.2">
      <c r="A116" s="21" t="s">
        <v>59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>
        <v>1</v>
      </c>
      <c r="M116" s="22">
        <v>1</v>
      </c>
      <c r="O116" s="27">
        <f t="shared" si="7"/>
        <v>0</v>
      </c>
      <c r="P116" s="27">
        <f t="shared" si="8"/>
        <v>0</v>
      </c>
      <c r="Q116" s="27">
        <f t="shared" si="9"/>
        <v>0</v>
      </c>
      <c r="R116" s="27">
        <f t="shared" si="10"/>
        <v>0</v>
      </c>
      <c r="S116" s="27">
        <f t="shared" si="11"/>
        <v>1</v>
      </c>
      <c r="T116" s="27">
        <f t="shared" si="12"/>
        <v>0</v>
      </c>
      <c r="U116" s="27">
        <f t="shared" si="13"/>
        <v>1</v>
      </c>
    </row>
    <row r="117" spans="1:21" x14ac:dyDescent="0.2">
      <c r="A117" s="21" t="s">
        <v>278</v>
      </c>
      <c r="B117" s="22"/>
      <c r="C117" s="22"/>
      <c r="D117" s="22">
        <v>1</v>
      </c>
      <c r="E117" s="22"/>
      <c r="F117" s="22"/>
      <c r="G117" s="22"/>
      <c r="H117" s="22"/>
      <c r="I117" s="22"/>
      <c r="J117" s="22"/>
      <c r="K117" s="22"/>
      <c r="L117" s="22"/>
      <c r="M117" s="22">
        <v>1</v>
      </c>
      <c r="O117" s="27">
        <f t="shared" si="7"/>
        <v>1</v>
      </c>
      <c r="P117" s="27">
        <f t="shared" si="8"/>
        <v>0</v>
      </c>
      <c r="Q117" s="27">
        <f t="shared" si="9"/>
        <v>0</v>
      </c>
      <c r="R117" s="27">
        <f t="shared" si="10"/>
        <v>0</v>
      </c>
      <c r="S117" s="27">
        <f t="shared" si="11"/>
        <v>0</v>
      </c>
      <c r="T117" s="27">
        <f t="shared" si="12"/>
        <v>1</v>
      </c>
      <c r="U117" s="27">
        <f t="shared" si="13"/>
        <v>0</v>
      </c>
    </row>
    <row r="118" spans="1:21" x14ac:dyDescent="0.2">
      <c r="A118" s="21" t="s">
        <v>209</v>
      </c>
      <c r="B118" s="22"/>
      <c r="C118" s="22"/>
      <c r="D118" s="22"/>
      <c r="E118" s="22"/>
      <c r="F118" s="22"/>
      <c r="G118" s="22"/>
      <c r="H118" s="22"/>
      <c r="I118" s="22">
        <v>1</v>
      </c>
      <c r="J118" s="22"/>
      <c r="K118" s="22"/>
      <c r="L118" s="22"/>
      <c r="M118" s="22">
        <v>1</v>
      </c>
      <c r="O118" s="27">
        <f t="shared" si="7"/>
        <v>0</v>
      </c>
      <c r="P118" s="27">
        <f t="shared" si="8"/>
        <v>0</v>
      </c>
      <c r="Q118" s="27">
        <f t="shared" si="9"/>
        <v>1</v>
      </c>
      <c r="R118" s="27">
        <f t="shared" si="10"/>
        <v>0</v>
      </c>
      <c r="S118" s="27">
        <f t="shared" si="11"/>
        <v>0</v>
      </c>
      <c r="T118" s="27">
        <f t="shared" si="12"/>
        <v>0</v>
      </c>
      <c r="U118" s="27">
        <f t="shared" si="13"/>
        <v>1</v>
      </c>
    </row>
    <row r="119" spans="1:21" x14ac:dyDescent="0.2">
      <c r="A119" s="21" t="s">
        <v>99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>
        <v>1</v>
      </c>
      <c r="L119" s="22"/>
      <c r="M119" s="22">
        <v>1</v>
      </c>
      <c r="O119" s="27">
        <f t="shared" si="7"/>
        <v>0</v>
      </c>
      <c r="P119" s="27">
        <f t="shared" si="8"/>
        <v>0</v>
      </c>
      <c r="Q119" s="27">
        <f t="shared" si="9"/>
        <v>0</v>
      </c>
      <c r="R119" s="27">
        <f t="shared" si="10"/>
        <v>1</v>
      </c>
      <c r="S119" s="27">
        <f t="shared" si="11"/>
        <v>0</v>
      </c>
      <c r="T119" s="27">
        <f t="shared" si="12"/>
        <v>0</v>
      </c>
      <c r="U119" s="27">
        <f t="shared" si="13"/>
        <v>1</v>
      </c>
    </row>
    <row r="120" spans="1:21" x14ac:dyDescent="0.2">
      <c r="A120" s="21" t="s">
        <v>268</v>
      </c>
      <c r="B120" s="22"/>
      <c r="C120" s="22"/>
      <c r="D120" s="22"/>
      <c r="E120" s="22"/>
      <c r="F120" s="22"/>
      <c r="G120" s="22"/>
      <c r="H120" s="22"/>
      <c r="I120" s="22">
        <v>1</v>
      </c>
      <c r="J120" s="22"/>
      <c r="K120" s="22"/>
      <c r="L120" s="22"/>
      <c r="M120" s="22">
        <v>1</v>
      </c>
      <c r="O120" s="27">
        <f t="shared" si="7"/>
        <v>0</v>
      </c>
      <c r="P120" s="27">
        <f t="shared" si="8"/>
        <v>0</v>
      </c>
      <c r="Q120" s="27">
        <f t="shared" si="9"/>
        <v>1</v>
      </c>
      <c r="R120" s="27">
        <f t="shared" si="10"/>
        <v>0</v>
      </c>
      <c r="S120" s="27">
        <f t="shared" si="11"/>
        <v>0</v>
      </c>
      <c r="T120" s="27">
        <f t="shared" si="12"/>
        <v>0</v>
      </c>
      <c r="U120" s="27">
        <f t="shared" si="13"/>
        <v>1</v>
      </c>
    </row>
    <row r="121" spans="1:21" x14ac:dyDescent="0.2">
      <c r="A121" s="21" t="s">
        <v>261</v>
      </c>
      <c r="B121" s="22"/>
      <c r="C121" s="22"/>
      <c r="D121" s="22">
        <v>1</v>
      </c>
      <c r="E121" s="22">
        <v>3</v>
      </c>
      <c r="F121" s="22">
        <v>1</v>
      </c>
      <c r="G121" s="22">
        <v>3</v>
      </c>
      <c r="H121" s="22">
        <v>2</v>
      </c>
      <c r="I121" s="22">
        <v>3</v>
      </c>
      <c r="J121" s="22"/>
      <c r="K121" s="22"/>
      <c r="L121" s="22"/>
      <c r="M121" s="22">
        <v>13</v>
      </c>
      <c r="O121" s="27">
        <f t="shared" si="7"/>
        <v>4</v>
      </c>
      <c r="P121" s="27">
        <f t="shared" si="8"/>
        <v>4</v>
      </c>
      <c r="Q121" s="27">
        <f t="shared" si="9"/>
        <v>5</v>
      </c>
      <c r="R121" s="27">
        <f t="shared" si="10"/>
        <v>0</v>
      </c>
      <c r="S121" s="27">
        <f t="shared" si="11"/>
        <v>0</v>
      </c>
      <c r="T121" s="27">
        <f t="shared" si="12"/>
        <v>5</v>
      </c>
      <c r="U121" s="27">
        <f t="shared" si="13"/>
        <v>8</v>
      </c>
    </row>
    <row r="122" spans="1:21" x14ac:dyDescent="0.2">
      <c r="A122" s="21" t="s">
        <v>487</v>
      </c>
      <c r="B122" s="22"/>
      <c r="C122" s="22"/>
      <c r="D122" s="22"/>
      <c r="E122" s="22"/>
      <c r="F122" s="22">
        <v>1</v>
      </c>
      <c r="G122" s="22"/>
      <c r="H122" s="22"/>
      <c r="I122" s="22"/>
      <c r="J122" s="22"/>
      <c r="K122" s="22"/>
      <c r="L122" s="22"/>
      <c r="M122" s="22">
        <v>1</v>
      </c>
      <c r="O122" s="27">
        <f t="shared" si="7"/>
        <v>0</v>
      </c>
      <c r="P122" s="27">
        <f t="shared" si="8"/>
        <v>1</v>
      </c>
      <c r="Q122" s="27">
        <f t="shared" si="9"/>
        <v>0</v>
      </c>
      <c r="R122" s="27">
        <f t="shared" si="10"/>
        <v>0</v>
      </c>
      <c r="S122" s="27">
        <f t="shared" si="11"/>
        <v>0</v>
      </c>
      <c r="T122" s="27">
        <f t="shared" si="12"/>
        <v>1</v>
      </c>
      <c r="U122" s="27">
        <f t="shared" si="13"/>
        <v>0</v>
      </c>
    </row>
    <row r="123" spans="1:21" x14ac:dyDescent="0.2">
      <c r="A123" s="21" t="s">
        <v>503</v>
      </c>
      <c r="B123" s="22"/>
      <c r="C123" s="22"/>
      <c r="D123" s="22"/>
      <c r="E123" s="22">
        <v>1</v>
      </c>
      <c r="F123" s="22"/>
      <c r="G123" s="22"/>
      <c r="H123" s="22"/>
      <c r="I123" s="22"/>
      <c r="J123" s="22"/>
      <c r="K123" s="22"/>
      <c r="L123" s="22"/>
      <c r="M123" s="22">
        <v>1</v>
      </c>
      <c r="O123" s="27">
        <f t="shared" si="7"/>
        <v>1</v>
      </c>
      <c r="P123" s="27">
        <f t="shared" si="8"/>
        <v>0</v>
      </c>
      <c r="Q123" s="27">
        <f t="shared" si="9"/>
        <v>0</v>
      </c>
      <c r="R123" s="27">
        <f t="shared" si="10"/>
        <v>0</v>
      </c>
      <c r="S123" s="27">
        <f t="shared" si="11"/>
        <v>0</v>
      </c>
      <c r="T123" s="27">
        <f t="shared" si="12"/>
        <v>1</v>
      </c>
      <c r="U123" s="27">
        <f t="shared" si="13"/>
        <v>0</v>
      </c>
    </row>
    <row r="124" spans="1:21" x14ac:dyDescent="0.2">
      <c r="A124" s="21" t="s">
        <v>31</v>
      </c>
      <c r="B124" s="22"/>
      <c r="C124" s="22"/>
      <c r="D124" s="22"/>
      <c r="E124" s="22">
        <v>1</v>
      </c>
      <c r="F124" s="22"/>
      <c r="G124" s="22"/>
      <c r="H124" s="22"/>
      <c r="I124" s="22"/>
      <c r="J124" s="22"/>
      <c r="K124" s="22"/>
      <c r="L124" s="22"/>
      <c r="M124" s="22">
        <v>1</v>
      </c>
      <c r="O124" s="27">
        <f t="shared" si="7"/>
        <v>1</v>
      </c>
      <c r="P124" s="27">
        <f t="shared" si="8"/>
        <v>0</v>
      </c>
      <c r="Q124" s="27">
        <f t="shared" si="9"/>
        <v>0</v>
      </c>
      <c r="R124" s="27">
        <f t="shared" si="10"/>
        <v>0</v>
      </c>
      <c r="S124" s="27">
        <f t="shared" si="11"/>
        <v>0</v>
      </c>
      <c r="T124" s="27">
        <f t="shared" si="12"/>
        <v>1</v>
      </c>
      <c r="U124" s="27">
        <f t="shared" si="13"/>
        <v>0</v>
      </c>
    </row>
    <row r="125" spans="1:21" x14ac:dyDescent="0.2">
      <c r="A125" s="29" t="s">
        <v>544</v>
      </c>
      <c r="B125" s="30">
        <v>1</v>
      </c>
      <c r="C125" s="30">
        <v>2</v>
      </c>
      <c r="D125" s="30">
        <v>7</v>
      </c>
      <c r="E125" s="30">
        <v>15</v>
      </c>
      <c r="F125" s="30">
        <v>9</v>
      </c>
      <c r="G125" s="30">
        <v>22</v>
      </c>
      <c r="H125" s="30">
        <v>19</v>
      </c>
      <c r="I125" s="30">
        <v>36</v>
      </c>
      <c r="J125" s="30">
        <v>24</v>
      </c>
      <c r="K125" s="30">
        <v>26</v>
      </c>
      <c r="L125" s="30">
        <v>12</v>
      </c>
      <c r="M125" s="30">
        <v>173</v>
      </c>
      <c r="O125" s="28">
        <f t="shared" si="7"/>
        <v>25</v>
      </c>
      <c r="P125" s="28">
        <f t="shared" si="8"/>
        <v>31</v>
      </c>
      <c r="Q125" s="28">
        <f t="shared" si="9"/>
        <v>55</v>
      </c>
      <c r="R125" s="28">
        <f t="shared" si="10"/>
        <v>50</v>
      </c>
      <c r="S125" s="28">
        <f t="shared" si="11"/>
        <v>12</v>
      </c>
      <c r="T125" s="28">
        <f t="shared" si="12"/>
        <v>34</v>
      </c>
      <c r="U125" s="28">
        <f t="shared" si="13"/>
        <v>139</v>
      </c>
    </row>
  </sheetData>
  <mergeCells count="3">
    <mergeCell ref="O1:S1"/>
    <mergeCell ref="T1:T2"/>
    <mergeCell ref="U1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74"/>
  <sheetViews>
    <sheetView workbookViewId="0">
      <pane ySplit="1" topLeftCell="A2" activePane="bottomLeft" state="frozen"/>
      <selection pane="bottomLeft" sqref="A1:Q174"/>
    </sheetView>
  </sheetViews>
  <sheetFormatPr defaultColWidth="12.5703125" defaultRowHeight="15.75" customHeight="1" x14ac:dyDescent="0.2"/>
  <cols>
    <col min="1" max="1" width="18.85546875" customWidth="1"/>
    <col min="2" max="2" width="47.140625" customWidth="1"/>
    <col min="3" max="3" width="18.85546875" style="10" customWidth="1"/>
    <col min="4" max="4" width="40.42578125" style="13" customWidth="1"/>
    <col min="5" max="7" width="18.85546875" customWidth="1"/>
    <col min="8" max="8" width="28.42578125" customWidth="1"/>
    <col min="9" max="15" width="37.5703125" customWidth="1"/>
    <col min="16" max="16" width="36.85546875" customWidth="1"/>
    <col min="17" max="17" width="37.5703125" customWidth="1"/>
    <col min="18" max="23" width="18.85546875" customWidth="1"/>
  </cols>
  <sheetData>
    <row r="1" spans="1:17" ht="141" customHeight="1" x14ac:dyDescent="0.2">
      <c r="A1" s="14" t="s">
        <v>0</v>
      </c>
      <c r="B1" s="15" t="s">
        <v>1</v>
      </c>
      <c r="C1" s="16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7" t="s">
        <v>16</v>
      </c>
    </row>
    <row r="2" spans="1:17" x14ac:dyDescent="0.2">
      <c r="A2" s="1">
        <v>45677.57168956018</v>
      </c>
      <c r="B2" s="2" t="s">
        <v>230</v>
      </c>
      <c r="C2" s="8">
        <v>3</v>
      </c>
      <c r="D2" s="11">
        <v>2</v>
      </c>
      <c r="E2" s="2" t="s">
        <v>231</v>
      </c>
      <c r="F2" s="2">
        <v>11423</v>
      </c>
      <c r="G2" s="2">
        <v>9589805907</v>
      </c>
      <c r="H2" s="2" t="s">
        <v>43</v>
      </c>
      <c r="I2" s="2" t="s">
        <v>111</v>
      </c>
      <c r="J2" s="2" t="s">
        <v>118</v>
      </c>
      <c r="K2" s="2" t="s">
        <v>23</v>
      </c>
      <c r="L2" s="2" t="s">
        <v>35</v>
      </c>
      <c r="M2" s="2" t="s">
        <v>44</v>
      </c>
      <c r="N2" s="2" t="s">
        <v>26</v>
      </c>
      <c r="O2" s="2" t="s">
        <v>51</v>
      </c>
      <c r="P2" s="2" t="s">
        <v>28</v>
      </c>
      <c r="Q2" s="3" t="s">
        <v>39</v>
      </c>
    </row>
    <row r="3" spans="1:17" x14ac:dyDescent="0.2">
      <c r="A3" s="1">
        <v>45678.49559982639</v>
      </c>
      <c r="B3" s="2" t="s">
        <v>315</v>
      </c>
      <c r="C3" s="8">
        <v>5</v>
      </c>
      <c r="D3" s="11">
        <v>4</v>
      </c>
      <c r="E3" s="2" t="s">
        <v>316</v>
      </c>
      <c r="F3" s="2">
        <v>11113</v>
      </c>
      <c r="G3" s="2">
        <v>8962527145</v>
      </c>
      <c r="H3" s="2" t="s">
        <v>126</v>
      </c>
      <c r="I3" s="2" t="s">
        <v>21</v>
      </c>
      <c r="J3" s="2" t="s">
        <v>22</v>
      </c>
      <c r="K3" s="2" t="s">
        <v>96</v>
      </c>
      <c r="L3" s="2" t="s">
        <v>35</v>
      </c>
      <c r="M3" s="2" t="s">
        <v>50</v>
      </c>
      <c r="N3" s="2" t="s">
        <v>211</v>
      </c>
      <c r="O3" s="2" t="s">
        <v>27</v>
      </c>
      <c r="P3" s="2" t="s">
        <v>28</v>
      </c>
      <c r="Q3" s="3" t="s">
        <v>29</v>
      </c>
    </row>
    <row r="4" spans="1:17" x14ac:dyDescent="0.2">
      <c r="A4" s="1">
        <v>45678.499420706023</v>
      </c>
      <c r="B4" s="2" t="s">
        <v>325</v>
      </c>
      <c r="C4" s="8">
        <v>8</v>
      </c>
      <c r="D4" s="11" t="s">
        <v>326</v>
      </c>
      <c r="E4" s="2" t="s">
        <v>327</v>
      </c>
      <c r="F4" s="4" t="s">
        <v>174</v>
      </c>
      <c r="G4" s="2">
        <v>8815472780</v>
      </c>
      <c r="H4" s="2" t="s">
        <v>43</v>
      </c>
      <c r="I4" s="2" t="s">
        <v>21</v>
      </c>
      <c r="J4" s="2" t="s">
        <v>22</v>
      </c>
      <c r="K4" s="2" t="s">
        <v>23</v>
      </c>
      <c r="L4" s="2" t="s">
        <v>35</v>
      </c>
      <c r="M4" s="2" t="s">
        <v>25</v>
      </c>
      <c r="N4" s="2" t="s">
        <v>26</v>
      </c>
      <c r="O4" s="2" t="s">
        <v>27</v>
      </c>
      <c r="P4" s="2" t="s">
        <v>28</v>
      </c>
      <c r="Q4" s="3" t="s">
        <v>29</v>
      </c>
    </row>
    <row r="5" spans="1:17" x14ac:dyDescent="0.2">
      <c r="A5" s="1">
        <v>45680.491419201389</v>
      </c>
      <c r="B5" s="2" t="s">
        <v>516</v>
      </c>
      <c r="C5" s="8">
        <v>8</v>
      </c>
      <c r="D5" s="11" t="s">
        <v>517</v>
      </c>
      <c r="E5" s="2" t="s">
        <v>518</v>
      </c>
      <c r="F5" s="2">
        <v>11422</v>
      </c>
      <c r="G5" s="2">
        <v>7018448267</v>
      </c>
      <c r="H5" s="2" t="s">
        <v>20</v>
      </c>
      <c r="I5" s="2" t="s">
        <v>21</v>
      </c>
      <c r="J5" s="2" t="s">
        <v>118</v>
      </c>
      <c r="K5" s="2" t="s">
        <v>23</v>
      </c>
      <c r="L5" s="2" t="s">
        <v>24</v>
      </c>
      <c r="M5" s="2" t="s">
        <v>50</v>
      </c>
      <c r="N5" s="2" t="s">
        <v>26</v>
      </c>
      <c r="O5" s="2" t="s">
        <v>27</v>
      </c>
      <c r="P5" s="2" t="s">
        <v>28</v>
      </c>
      <c r="Q5" s="3" t="s">
        <v>29</v>
      </c>
    </row>
    <row r="6" spans="1:17" x14ac:dyDescent="0.2">
      <c r="A6" s="1">
        <v>45680.490839282407</v>
      </c>
      <c r="B6" s="2" t="s">
        <v>513</v>
      </c>
      <c r="C6" s="8">
        <v>1</v>
      </c>
      <c r="D6" s="11" t="s">
        <v>514</v>
      </c>
      <c r="E6" s="2" t="s">
        <v>515</v>
      </c>
      <c r="F6" s="2">
        <v>1106</v>
      </c>
      <c r="G6" s="2">
        <v>8962092537</v>
      </c>
      <c r="H6" s="2" t="s">
        <v>43</v>
      </c>
      <c r="I6" s="2" t="s">
        <v>33</v>
      </c>
      <c r="J6" s="2" t="s">
        <v>127</v>
      </c>
      <c r="K6" s="2" t="s">
        <v>96</v>
      </c>
      <c r="L6" s="2" t="s">
        <v>71</v>
      </c>
      <c r="M6" s="2" t="s">
        <v>36</v>
      </c>
      <c r="N6" s="2" t="s">
        <v>37</v>
      </c>
      <c r="O6" s="2" t="s">
        <v>38</v>
      </c>
      <c r="P6" s="2" t="s">
        <v>154</v>
      </c>
      <c r="Q6" s="3" t="s">
        <v>29</v>
      </c>
    </row>
    <row r="7" spans="1:17" x14ac:dyDescent="0.2">
      <c r="A7" s="1">
        <v>45680.497071817124</v>
      </c>
      <c r="B7" s="2" t="s">
        <v>522</v>
      </c>
      <c r="C7" s="8">
        <v>2</v>
      </c>
      <c r="D7" s="11" t="s">
        <v>514</v>
      </c>
      <c r="E7" s="2" t="s">
        <v>523</v>
      </c>
      <c r="F7" s="2">
        <v>1104</v>
      </c>
      <c r="G7" s="2">
        <v>6265170278</v>
      </c>
      <c r="H7" s="2" t="s">
        <v>20</v>
      </c>
      <c r="I7" s="2" t="s">
        <v>111</v>
      </c>
      <c r="J7" s="2" t="s">
        <v>22</v>
      </c>
      <c r="K7" s="2" t="s">
        <v>276</v>
      </c>
      <c r="L7" s="2" t="s">
        <v>35</v>
      </c>
      <c r="M7" s="2" t="s">
        <v>36</v>
      </c>
      <c r="N7" s="2" t="s">
        <v>97</v>
      </c>
      <c r="O7" s="2" t="s">
        <v>51</v>
      </c>
      <c r="P7" s="2" t="s">
        <v>154</v>
      </c>
      <c r="Q7" s="3" t="s">
        <v>150</v>
      </c>
    </row>
    <row r="8" spans="1:17" x14ac:dyDescent="0.2">
      <c r="A8" s="1">
        <v>45680.499405821756</v>
      </c>
      <c r="B8" s="2" t="s">
        <v>527</v>
      </c>
      <c r="C8" s="8">
        <v>9</v>
      </c>
      <c r="D8" s="11" t="s">
        <v>514</v>
      </c>
      <c r="E8" s="2" t="s">
        <v>528</v>
      </c>
      <c r="F8" s="2">
        <v>11401</v>
      </c>
      <c r="G8" s="2">
        <v>8745228542</v>
      </c>
      <c r="H8" s="2" t="s">
        <v>20</v>
      </c>
      <c r="I8" s="2" t="s">
        <v>21</v>
      </c>
      <c r="J8" s="2" t="s">
        <v>22</v>
      </c>
      <c r="K8" s="2" t="s">
        <v>23</v>
      </c>
      <c r="L8" s="2" t="s">
        <v>24</v>
      </c>
      <c r="M8" s="2" t="s">
        <v>36</v>
      </c>
      <c r="N8" s="2" t="s">
        <v>26</v>
      </c>
      <c r="O8" s="2" t="s">
        <v>27</v>
      </c>
      <c r="P8" s="2" t="s">
        <v>28</v>
      </c>
      <c r="Q8" s="3" t="s">
        <v>29</v>
      </c>
    </row>
    <row r="9" spans="1:17" x14ac:dyDescent="0.2">
      <c r="A9" s="1">
        <v>45680.499519039353</v>
      </c>
      <c r="B9" s="2" t="s">
        <v>529</v>
      </c>
      <c r="C9" s="8">
        <v>8</v>
      </c>
      <c r="D9" s="11" t="s">
        <v>530</v>
      </c>
      <c r="E9" s="2" t="s">
        <v>531</v>
      </c>
      <c r="F9" s="2">
        <v>11409</v>
      </c>
      <c r="G9" s="2" t="s">
        <v>532</v>
      </c>
      <c r="H9" s="2" t="s">
        <v>20</v>
      </c>
      <c r="I9" s="2" t="s">
        <v>21</v>
      </c>
      <c r="J9" s="2" t="s">
        <v>22</v>
      </c>
      <c r="K9" s="2" t="s">
        <v>23</v>
      </c>
      <c r="L9" s="2" t="s">
        <v>24</v>
      </c>
      <c r="M9" s="2" t="s">
        <v>36</v>
      </c>
      <c r="N9" s="2" t="s">
        <v>97</v>
      </c>
      <c r="O9" s="2" t="s">
        <v>27</v>
      </c>
      <c r="P9" s="2" t="s">
        <v>28</v>
      </c>
      <c r="Q9" s="3" t="s">
        <v>29</v>
      </c>
    </row>
    <row r="10" spans="1:17" x14ac:dyDescent="0.2">
      <c r="A10" s="1">
        <v>45677.566281736115</v>
      </c>
      <c r="B10" s="2" t="s">
        <v>196</v>
      </c>
      <c r="C10" s="8">
        <v>10</v>
      </c>
      <c r="D10" s="11" t="s">
        <v>197</v>
      </c>
      <c r="E10" s="2" t="s">
        <v>198</v>
      </c>
      <c r="F10" s="2">
        <v>11224</v>
      </c>
      <c r="G10" s="2">
        <v>8319086409</v>
      </c>
      <c r="H10" s="2" t="s">
        <v>20</v>
      </c>
      <c r="I10" s="2" t="s">
        <v>21</v>
      </c>
      <c r="J10" s="2" t="s">
        <v>22</v>
      </c>
      <c r="K10" s="2" t="s">
        <v>23</v>
      </c>
      <c r="L10" s="2" t="s">
        <v>24</v>
      </c>
      <c r="M10" s="2" t="s">
        <v>25</v>
      </c>
      <c r="N10" s="2" t="s">
        <v>26</v>
      </c>
      <c r="O10" s="2" t="s">
        <v>27</v>
      </c>
      <c r="P10" s="2" t="s">
        <v>28</v>
      </c>
      <c r="Q10" s="3" t="s">
        <v>29</v>
      </c>
    </row>
    <row r="11" spans="1:17" x14ac:dyDescent="0.2">
      <c r="A11" s="1">
        <v>45677.54793912037</v>
      </c>
      <c r="B11" s="2" t="s">
        <v>115</v>
      </c>
      <c r="C11" s="8">
        <v>5</v>
      </c>
      <c r="D11" s="11" t="s">
        <v>116</v>
      </c>
      <c r="E11" s="2" t="s">
        <v>117</v>
      </c>
      <c r="F11" s="2">
        <v>11115</v>
      </c>
      <c r="G11" s="2">
        <v>6232422675</v>
      </c>
      <c r="H11" s="2" t="s">
        <v>43</v>
      </c>
      <c r="I11" s="2" t="s">
        <v>33</v>
      </c>
      <c r="J11" s="2" t="s">
        <v>118</v>
      </c>
      <c r="K11" s="2" t="s">
        <v>23</v>
      </c>
      <c r="L11" s="2" t="s">
        <v>24</v>
      </c>
      <c r="M11" s="2" t="s">
        <v>50</v>
      </c>
      <c r="N11" s="2" t="s">
        <v>26</v>
      </c>
      <c r="O11" s="2" t="s">
        <v>45</v>
      </c>
      <c r="P11" s="2" t="s">
        <v>28</v>
      </c>
      <c r="Q11" s="3" t="s">
        <v>29</v>
      </c>
    </row>
    <row r="12" spans="1:17" x14ac:dyDescent="0.2">
      <c r="A12" s="1">
        <v>45677.574311805554</v>
      </c>
      <c r="B12" s="2" t="s">
        <v>244</v>
      </c>
      <c r="C12" s="8">
        <v>10</v>
      </c>
      <c r="D12" s="11" t="s">
        <v>245</v>
      </c>
      <c r="E12" s="2" t="s">
        <v>246</v>
      </c>
      <c r="F12" s="2">
        <v>19</v>
      </c>
      <c r="G12" s="2">
        <v>9201580079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2" t="s">
        <v>27</v>
      </c>
      <c r="P12" s="2" t="s">
        <v>28</v>
      </c>
      <c r="Q12" s="3" t="s">
        <v>29</v>
      </c>
    </row>
    <row r="13" spans="1:17" x14ac:dyDescent="0.2">
      <c r="A13" s="1">
        <v>45677.552658831017</v>
      </c>
      <c r="B13" s="2" t="s">
        <v>123</v>
      </c>
      <c r="C13" s="8">
        <v>4</v>
      </c>
      <c r="D13" s="11" t="s">
        <v>124</v>
      </c>
      <c r="E13" s="2" t="s">
        <v>125</v>
      </c>
      <c r="F13" s="2">
        <v>21</v>
      </c>
      <c r="G13" s="2">
        <v>9174152117</v>
      </c>
      <c r="H13" s="2" t="s">
        <v>126</v>
      </c>
      <c r="I13" s="2" t="s">
        <v>21</v>
      </c>
      <c r="J13" s="2" t="s">
        <v>127</v>
      </c>
      <c r="K13" s="2" t="s">
        <v>23</v>
      </c>
      <c r="L13" s="2" t="s">
        <v>91</v>
      </c>
      <c r="M13" s="2" t="s">
        <v>44</v>
      </c>
      <c r="N13" s="2" t="s">
        <v>97</v>
      </c>
      <c r="O13" s="2" t="s">
        <v>27</v>
      </c>
      <c r="P13" s="2" t="s">
        <v>28</v>
      </c>
      <c r="Q13" s="3" t="s">
        <v>39</v>
      </c>
    </row>
    <row r="14" spans="1:17" x14ac:dyDescent="0.2">
      <c r="A14" s="1">
        <v>45677.557887881943</v>
      </c>
      <c r="B14" s="2" t="s">
        <v>147</v>
      </c>
      <c r="C14" s="8">
        <v>2</v>
      </c>
      <c r="D14" s="11" t="s">
        <v>148</v>
      </c>
      <c r="E14" s="2" t="s">
        <v>149</v>
      </c>
      <c r="F14" s="2">
        <v>11407</v>
      </c>
      <c r="G14" s="2">
        <v>9044672818</v>
      </c>
      <c r="H14" s="2" t="s">
        <v>20</v>
      </c>
      <c r="I14" s="2" t="s">
        <v>111</v>
      </c>
      <c r="J14" s="2" t="s">
        <v>34</v>
      </c>
      <c r="K14" s="2" t="s">
        <v>96</v>
      </c>
      <c r="L14" s="2" t="s">
        <v>91</v>
      </c>
      <c r="M14" s="2" t="s">
        <v>44</v>
      </c>
      <c r="N14" s="2" t="s">
        <v>97</v>
      </c>
      <c r="O14" s="2" t="s">
        <v>27</v>
      </c>
      <c r="P14" s="2" t="s">
        <v>122</v>
      </c>
      <c r="Q14" s="3" t="s">
        <v>150</v>
      </c>
    </row>
    <row r="15" spans="1:17" x14ac:dyDescent="0.2">
      <c r="A15" s="1">
        <v>45677.563777557865</v>
      </c>
      <c r="B15" s="2" t="s">
        <v>172</v>
      </c>
      <c r="C15" s="8">
        <v>7</v>
      </c>
      <c r="D15" s="11" t="s">
        <v>148</v>
      </c>
      <c r="E15" s="2" t="s">
        <v>173</v>
      </c>
      <c r="F15" s="4" t="s">
        <v>174</v>
      </c>
      <c r="G15" s="2">
        <v>9906464673</v>
      </c>
      <c r="H15" s="2" t="s">
        <v>20</v>
      </c>
      <c r="I15" s="2" t="s">
        <v>21</v>
      </c>
      <c r="J15" s="2" t="s">
        <v>22</v>
      </c>
      <c r="K15" s="2" t="s">
        <v>23</v>
      </c>
      <c r="L15" s="2" t="s">
        <v>24</v>
      </c>
      <c r="M15" s="2" t="s">
        <v>36</v>
      </c>
      <c r="N15" s="2" t="s">
        <v>37</v>
      </c>
      <c r="O15" s="2" t="s">
        <v>45</v>
      </c>
      <c r="P15" s="2" t="s">
        <v>28</v>
      </c>
      <c r="Q15" s="3" t="s">
        <v>29</v>
      </c>
    </row>
    <row r="16" spans="1:17" x14ac:dyDescent="0.2">
      <c r="A16" s="1">
        <v>45677.564116770838</v>
      </c>
      <c r="B16" s="2" t="s">
        <v>178</v>
      </c>
      <c r="C16" s="8">
        <v>7</v>
      </c>
      <c r="D16" s="11" t="s">
        <v>148</v>
      </c>
      <c r="E16" s="2" t="s">
        <v>179</v>
      </c>
      <c r="F16" s="2">
        <v>11401</v>
      </c>
      <c r="G16" s="2">
        <v>9870640541</v>
      </c>
      <c r="H16" s="2" t="s">
        <v>20</v>
      </c>
      <c r="I16" s="2" t="s">
        <v>21</v>
      </c>
      <c r="J16" s="2" t="s">
        <v>22</v>
      </c>
      <c r="K16" s="2" t="s">
        <v>23</v>
      </c>
      <c r="L16" s="2" t="s">
        <v>24</v>
      </c>
      <c r="M16" s="2" t="s">
        <v>50</v>
      </c>
      <c r="N16" s="2" t="s">
        <v>37</v>
      </c>
      <c r="O16" s="2" t="s">
        <v>45</v>
      </c>
      <c r="P16" s="2" t="s">
        <v>28</v>
      </c>
      <c r="Q16" s="3" t="s">
        <v>29</v>
      </c>
    </row>
    <row r="17" spans="1:17" x14ac:dyDescent="0.2">
      <c r="A17" s="1">
        <v>45676.570257881947</v>
      </c>
      <c r="B17" s="2" t="s">
        <v>17</v>
      </c>
      <c r="C17" s="8">
        <v>10</v>
      </c>
      <c r="D17" s="11" t="s">
        <v>18</v>
      </c>
      <c r="E17" s="2" t="s">
        <v>19</v>
      </c>
      <c r="F17" s="2">
        <v>11202</v>
      </c>
      <c r="G17" s="2">
        <v>9993814450</v>
      </c>
      <c r="H17" s="2" t="s">
        <v>20</v>
      </c>
      <c r="I17" s="2" t="s">
        <v>21</v>
      </c>
      <c r="J17" s="2" t="s">
        <v>22</v>
      </c>
      <c r="K17" s="2" t="s">
        <v>23</v>
      </c>
      <c r="L17" s="2" t="s">
        <v>24</v>
      </c>
      <c r="M17" s="2" t="s">
        <v>25</v>
      </c>
      <c r="N17" s="2" t="s">
        <v>26</v>
      </c>
      <c r="O17" s="2" t="s">
        <v>27</v>
      </c>
      <c r="P17" s="2" t="s">
        <v>28</v>
      </c>
      <c r="Q17" s="3" t="s">
        <v>29</v>
      </c>
    </row>
    <row r="18" spans="1:17" x14ac:dyDescent="0.2">
      <c r="A18" s="1">
        <v>45677.544319224537</v>
      </c>
      <c r="B18" s="2" t="s">
        <v>67</v>
      </c>
      <c r="C18" s="8">
        <v>7</v>
      </c>
      <c r="D18" s="11" t="s">
        <v>68</v>
      </c>
      <c r="E18" s="2" t="s">
        <v>69</v>
      </c>
      <c r="F18" s="2">
        <v>11102</v>
      </c>
      <c r="G18" s="2">
        <v>7049155437</v>
      </c>
      <c r="H18" s="2" t="s">
        <v>20</v>
      </c>
      <c r="I18" s="2" t="s">
        <v>70</v>
      </c>
      <c r="J18" s="2" t="s">
        <v>22</v>
      </c>
      <c r="K18" s="2" t="s">
        <v>23</v>
      </c>
      <c r="L18" s="2" t="s">
        <v>71</v>
      </c>
      <c r="M18" s="2" t="s">
        <v>44</v>
      </c>
      <c r="N18" s="2" t="s">
        <v>26</v>
      </c>
      <c r="O18" s="2" t="s">
        <v>27</v>
      </c>
      <c r="P18" s="2" t="s">
        <v>28</v>
      </c>
      <c r="Q18" s="3" t="s">
        <v>29</v>
      </c>
    </row>
    <row r="19" spans="1:17" x14ac:dyDescent="0.2">
      <c r="A19" s="1">
        <v>45679.504459282412</v>
      </c>
      <c r="B19" s="2" t="s">
        <v>467</v>
      </c>
      <c r="C19" s="8">
        <v>5</v>
      </c>
      <c r="D19" s="11" t="s">
        <v>468</v>
      </c>
      <c r="E19" s="2" t="s">
        <v>469</v>
      </c>
      <c r="F19" s="2">
        <v>11403</v>
      </c>
      <c r="G19" s="2">
        <v>6492739267</v>
      </c>
      <c r="H19" s="2" t="s">
        <v>20</v>
      </c>
      <c r="I19" s="2" t="s">
        <v>21</v>
      </c>
      <c r="J19" s="2" t="s">
        <v>22</v>
      </c>
      <c r="K19" s="2" t="s">
        <v>23</v>
      </c>
      <c r="L19" s="2" t="s">
        <v>35</v>
      </c>
      <c r="M19" s="2" t="s">
        <v>50</v>
      </c>
      <c r="N19" s="2" t="s">
        <v>97</v>
      </c>
      <c r="O19" s="2" t="s">
        <v>38</v>
      </c>
      <c r="P19" s="2" t="s">
        <v>28</v>
      </c>
      <c r="Q19" s="3" t="s">
        <v>150</v>
      </c>
    </row>
    <row r="20" spans="1:17" x14ac:dyDescent="0.2">
      <c r="A20" s="1">
        <v>45680.491607534721</v>
      </c>
      <c r="B20" s="2" t="s">
        <v>519</v>
      </c>
      <c r="C20" s="8">
        <v>7</v>
      </c>
      <c r="D20" s="11" t="s">
        <v>520</v>
      </c>
      <c r="E20" s="2" t="s">
        <v>521</v>
      </c>
      <c r="F20" s="2">
        <v>14</v>
      </c>
      <c r="G20" s="2">
        <v>7051638051</v>
      </c>
      <c r="H20" s="2" t="s">
        <v>20</v>
      </c>
      <c r="I20" s="2" t="s">
        <v>21</v>
      </c>
      <c r="J20" s="2" t="s">
        <v>118</v>
      </c>
      <c r="K20" s="2" t="s">
        <v>23</v>
      </c>
      <c r="L20" s="2" t="s">
        <v>24</v>
      </c>
      <c r="M20" s="2" t="s">
        <v>50</v>
      </c>
      <c r="N20" s="2" t="s">
        <v>26</v>
      </c>
      <c r="O20" s="2" t="s">
        <v>27</v>
      </c>
      <c r="P20" s="2" t="s">
        <v>122</v>
      </c>
      <c r="Q20" s="3" t="s">
        <v>29</v>
      </c>
    </row>
    <row r="21" spans="1:17" x14ac:dyDescent="0.2">
      <c r="A21" s="1">
        <v>45677.54162851852</v>
      </c>
      <c r="B21" s="2" t="s">
        <v>40</v>
      </c>
      <c r="C21" s="8">
        <v>6</v>
      </c>
      <c r="D21" s="11" t="s">
        <v>41</v>
      </c>
      <c r="E21" s="2" t="s">
        <v>42</v>
      </c>
      <c r="F21" s="2">
        <v>11112</v>
      </c>
      <c r="G21" s="2">
        <v>8120606965</v>
      </c>
      <c r="H21" s="2" t="s">
        <v>43</v>
      </c>
      <c r="I21" s="2" t="s">
        <v>21</v>
      </c>
      <c r="J21" s="2" t="s">
        <v>22</v>
      </c>
      <c r="K21" s="2" t="s">
        <v>23</v>
      </c>
      <c r="L21" s="2" t="s">
        <v>24</v>
      </c>
      <c r="M21" s="2" t="s">
        <v>44</v>
      </c>
      <c r="N21" s="2" t="s">
        <v>26</v>
      </c>
      <c r="O21" s="2" t="s">
        <v>45</v>
      </c>
      <c r="P21" s="2" t="s">
        <v>28</v>
      </c>
      <c r="Q21" s="3" t="s">
        <v>39</v>
      </c>
    </row>
    <row r="22" spans="1:17" x14ac:dyDescent="0.2">
      <c r="A22" s="1">
        <v>45678.596768055555</v>
      </c>
      <c r="B22" s="2" t="s">
        <v>407</v>
      </c>
      <c r="C22" s="8">
        <v>6</v>
      </c>
      <c r="D22" s="11" t="s">
        <v>408</v>
      </c>
      <c r="E22" s="2" t="s">
        <v>409</v>
      </c>
      <c r="F22" s="2">
        <v>11431</v>
      </c>
      <c r="G22" s="2">
        <v>7489923458</v>
      </c>
      <c r="H22" s="2" t="s">
        <v>20</v>
      </c>
      <c r="I22" s="2" t="s">
        <v>21</v>
      </c>
      <c r="J22" s="2" t="s">
        <v>22</v>
      </c>
      <c r="K22" s="2" t="s">
        <v>23</v>
      </c>
      <c r="L22" s="2" t="s">
        <v>91</v>
      </c>
      <c r="M22" s="2" t="s">
        <v>50</v>
      </c>
      <c r="N22" s="2" t="s">
        <v>26</v>
      </c>
      <c r="O22" s="2" t="s">
        <v>45</v>
      </c>
      <c r="P22" s="2" t="s">
        <v>28</v>
      </c>
      <c r="Q22" s="3" t="s">
        <v>150</v>
      </c>
    </row>
    <row r="23" spans="1:17" x14ac:dyDescent="0.2">
      <c r="A23" s="1">
        <v>45678.470992719907</v>
      </c>
      <c r="B23" s="2" t="s">
        <v>297</v>
      </c>
      <c r="C23" s="8">
        <v>8</v>
      </c>
      <c r="D23" s="11" t="s">
        <v>298</v>
      </c>
      <c r="E23" s="2" t="s">
        <v>299</v>
      </c>
      <c r="F23" s="2">
        <v>11405</v>
      </c>
      <c r="G23" s="2">
        <v>9669170360</v>
      </c>
      <c r="H23" s="2" t="s">
        <v>20</v>
      </c>
      <c r="I23" s="2" t="s">
        <v>21</v>
      </c>
      <c r="J23" s="2" t="s">
        <v>22</v>
      </c>
      <c r="K23" s="2" t="s">
        <v>23</v>
      </c>
      <c r="L23" s="2" t="s">
        <v>24</v>
      </c>
      <c r="M23" s="2" t="s">
        <v>50</v>
      </c>
      <c r="N23" s="2" t="s">
        <v>26</v>
      </c>
      <c r="O23" s="2" t="s">
        <v>27</v>
      </c>
      <c r="P23" s="2" t="s">
        <v>28</v>
      </c>
      <c r="Q23" s="3" t="s">
        <v>51</v>
      </c>
    </row>
    <row r="24" spans="1:17" x14ac:dyDescent="0.2">
      <c r="A24" s="1">
        <v>45677.545130694445</v>
      </c>
      <c r="B24" s="2" t="s">
        <v>81</v>
      </c>
      <c r="C24" s="8">
        <v>6</v>
      </c>
      <c r="D24" s="11" t="s">
        <v>82</v>
      </c>
      <c r="E24" s="2" t="s">
        <v>83</v>
      </c>
      <c r="F24" s="2">
        <v>11122</v>
      </c>
      <c r="G24" s="2">
        <v>8223815077</v>
      </c>
      <c r="H24" s="2" t="s">
        <v>49</v>
      </c>
      <c r="I24" s="2" t="s">
        <v>21</v>
      </c>
      <c r="J24" s="2" t="s">
        <v>22</v>
      </c>
      <c r="K24" s="2" t="s">
        <v>23</v>
      </c>
      <c r="L24" s="2" t="s">
        <v>24</v>
      </c>
      <c r="M24" s="2" t="s">
        <v>50</v>
      </c>
      <c r="N24" s="2" t="s">
        <v>26</v>
      </c>
      <c r="O24" s="2" t="s">
        <v>38</v>
      </c>
      <c r="P24" s="2" t="s">
        <v>28</v>
      </c>
      <c r="Q24" s="3" t="s">
        <v>51</v>
      </c>
    </row>
    <row r="25" spans="1:17" x14ac:dyDescent="0.2">
      <c r="A25" s="1">
        <v>45678.60037774306</v>
      </c>
      <c r="B25" s="2" t="s">
        <v>417</v>
      </c>
      <c r="C25" s="8">
        <v>7</v>
      </c>
      <c r="D25" s="11" t="s">
        <v>418</v>
      </c>
      <c r="E25" s="2" t="s">
        <v>419</v>
      </c>
      <c r="F25" s="2">
        <v>11426</v>
      </c>
      <c r="G25" s="2">
        <v>9479804521</v>
      </c>
      <c r="H25" s="2" t="s">
        <v>43</v>
      </c>
      <c r="I25" s="2" t="s">
        <v>21</v>
      </c>
      <c r="J25" s="2" t="s">
        <v>22</v>
      </c>
      <c r="K25" s="2" t="s">
        <v>23</v>
      </c>
      <c r="L25" s="2" t="s">
        <v>24</v>
      </c>
      <c r="M25" s="2" t="s">
        <v>44</v>
      </c>
      <c r="N25" s="2" t="s">
        <v>97</v>
      </c>
      <c r="O25" s="2" t="s">
        <v>27</v>
      </c>
      <c r="P25" s="2" t="s">
        <v>28</v>
      </c>
      <c r="Q25" s="3" t="s">
        <v>29</v>
      </c>
    </row>
    <row r="26" spans="1:17" x14ac:dyDescent="0.2">
      <c r="A26" s="1">
        <v>45677.571613090273</v>
      </c>
      <c r="B26" s="2" t="s">
        <v>226</v>
      </c>
      <c r="C26" s="8">
        <v>4</v>
      </c>
      <c r="D26" s="11" t="s">
        <v>227</v>
      </c>
      <c r="E26" s="2" t="s">
        <v>228</v>
      </c>
      <c r="F26" s="4" t="s">
        <v>229</v>
      </c>
      <c r="G26" s="2">
        <v>6260085498</v>
      </c>
      <c r="H26" s="2" t="s">
        <v>49</v>
      </c>
      <c r="I26" s="2" t="s">
        <v>21</v>
      </c>
      <c r="J26" s="2" t="s">
        <v>22</v>
      </c>
      <c r="K26" s="2" t="s">
        <v>90</v>
      </c>
      <c r="L26" s="2" t="s">
        <v>91</v>
      </c>
      <c r="M26" s="2" t="s">
        <v>44</v>
      </c>
      <c r="N26" s="2" t="s">
        <v>97</v>
      </c>
      <c r="O26" s="2" t="s">
        <v>27</v>
      </c>
      <c r="P26" s="2" t="s">
        <v>28</v>
      </c>
      <c r="Q26" s="3" t="s">
        <v>150</v>
      </c>
    </row>
    <row r="27" spans="1:17" x14ac:dyDescent="0.2">
      <c r="A27" s="1">
        <v>45678.544728865745</v>
      </c>
      <c r="B27" s="2" t="s">
        <v>366</v>
      </c>
      <c r="C27" s="8">
        <v>7</v>
      </c>
      <c r="D27" s="11" t="s">
        <v>367</v>
      </c>
      <c r="E27" s="2" t="s">
        <v>368</v>
      </c>
      <c r="F27" s="2">
        <v>11419</v>
      </c>
      <c r="G27" s="2">
        <v>9691556338</v>
      </c>
      <c r="H27" s="2" t="s">
        <v>20</v>
      </c>
      <c r="I27" s="2" t="s">
        <v>21</v>
      </c>
      <c r="J27" s="2" t="s">
        <v>22</v>
      </c>
      <c r="K27" s="2" t="s">
        <v>23</v>
      </c>
      <c r="L27" s="2" t="s">
        <v>24</v>
      </c>
      <c r="M27" s="2" t="s">
        <v>50</v>
      </c>
      <c r="N27" s="2" t="s">
        <v>26</v>
      </c>
      <c r="O27" s="2" t="s">
        <v>45</v>
      </c>
      <c r="P27" s="2" t="s">
        <v>28</v>
      </c>
      <c r="Q27" s="3" t="s">
        <v>150</v>
      </c>
    </row>
    <row r="28" spans="1:17" x14ac:dyDescent="0.2">
      <c r="A28" s="1">
        <v>45680.487387557871</v>
      </c>
      <c r="B28" s="2" t="s">
        <v>511</v>
      </c>
      <c r="C28" s="8">
        <v>6</v>
      </c>
      <c r="D28" s="11" t="s">
        <v>367</v>
      </c>
      <c r="E28" s="2" t="s">
        <v>512</v>
      </c>
      <c r="F28" s="2">
        <v>11417</v>
      </c>
      <c r="G28" s="2">
        <v>8329636722</v>
      </c>
      <c r="H28" s="2" t="s">
        <v>49</v>
      </c>
      <c r="I28" s="2" t="s">
        <v>21</v>
      </c>
      <c r="J28" s="2" t="s">
        <v>22</v>
      </c>
      <c r="K28" s="2" t="s">
        <v>23</v>
      </c>
      <c r="L28" s="2" t="s">
        <v>24</v>
      </c>
      <c r="M28" s="2" t="s">
        <v>50</v>
      </c>
      <c r="N28" s="2" t="s">
        <v>26</v>
      </c>
      <c r="O28" s="2" t="s">
        <v>27</v>
      </c>
      <c r="P28" s="2" t="s">
        <v>122</v>
      </c>
      <c r="Q28" s="3" t="s">
        <v>51</v>
      </c>
    </row>
    <row r="29" spans="1:17" x14ac:dyDescent="0.2">
      <c r="A29" s="1">
        <v>45679.793908749998</v>
      </c>
      <c r="B29" s="2" t="s">
        <v>508</v>
      </c>
      <c r="C29" s="8">
        <v>7</v>
      </c>
      <c r="D29" s="11" t="s">
        <v>509</v>
      </c>
      <c r="E29" s="2" t="s">
        <v>510</v>
      </c>
      <c r="F29" s="2">
        <v>11217</v>
      </c>
      <c r="G29" s="2">
        <v>9755331582</v>
      </c>
      <c r="H29" s="2" t="s">
        <v>20</v>
      </c>
      <c r="I29" s="2" t="s">
        <v>21</v>
      </c>
      <c r="J29" s="2" t="s">
        <v>22</v>
      </c>
      <c r="K29" s="2" t="s">
        <v>23</v>
      </c>
      <c r="L29" s="2" t="s">
        <v>24</v>
      </c>
      <c r="M29" s="2" t="s">
        <v>36</v>
      </c>
      <c r="N29" s="2" t="s">
        <v>97</v>
      </c>
      <c r="O29" s="2" t="s">
        <v>51</v>
      </c>
      <c r="P29" s="2" t="s">
        <v>28</v>
      </c>
      <c r="Q29" s="3" t="s">
        <v>29</v>
      </c>
    </row>
    <row r="30" spans="1:17" x14ac:dyDescent="0.2">
      <c r="A30" s="1">
        <v>45679.446381030095</v>
      </c>
      <c r="B30" s="2" t="s">
        <v>420</v>
      </c>
      <c r="C30" s="8">
        <v>6</v>
      </c>
      <c r="D30" s="11" t="s">
        <v>421</v>
      </c>
      <c r="E30" s="2" t="s">
        <v>422</v>
      </c>
      <c r="F30" s="2">
        <v>11408</v>
      </c>
      <c r="G30" s="2">
        <v>6264383198</v>
      </c>
      <c r="H30" s="2" t="s">
        <v>20</v>
      </c>
      <c r="I30" s="2" t="s">
        <v>21</v>
      </c>
      <c r="J30" s="2" t="s">
        <v>22</v>
      </c>
      <c r="K30" s="2" t="s">
        <v>90</v>
      </c>
      <c r="L30" s="2" t="s">
        <v>35</v>
      </c>
      <c r="M30" s="2" t="s">
        <v>50</v>
      </c>
      <c r="N30" s="2" t="s">
        <v>97</v>
      </c>
      <c r="O30" s="2" t="s">
        <v>27</v>
      </c>
      <c r="P30" s="2" t="s">
        <v>28</v>
      </c>
      <c r="Q30" s="3" t="s">
        <v>29</v>
      </c>
    </row>
    <row r="31" spans="1:17" x14ac:dyDescent="0.2">
      <c r="A31" s="1">
        <v>45679.467514583332</v>
      </c>
      <c r="B31" s="2" t="s">
        <v>459</v>
      </c>
      <c r="C31" s="8">
        <v>9</v>
      </c>
      <c r="D31" s="11" t="s">
        <v>460</v>
      </c>
      <c r="E31" s="2" t="s">
        <v>461</v>
      </c>
      <c r="F31" s="2">
        <v>11402</v>
      </c>
      <c r="G31" s="2">
        <v>9479340466</v>
      </c>
      <c r="H31" s="2" t="s">
        <v>20</v>
      </c>
      <c r="I31" s="2" t="s">
        <v>21</v>
      </c>
      <c r="J31" s="2" t="s">
        <v>22</v>
      </c>
      <c r="K31" s="2" t="s">
        <v>23</v>
      </c>
      <c r="L31" s="2" t="s">
        <v>24</v>
      </c>
      <c r="M31" s="2" t="s">
        <v>36</v>
      </c>
      <c r="N31" s="2" t="s">
        <v>26</v>
      </c>
      <c r="O31" s="2" t="s">
        <v>27</v>
      </c>
      <c r="P31" s="2" t="s">
        <v>28</v>
      </c>
      <c r="Q31" s="3" t="s">
        <v>29</v>
      </c>
    </row>
    <row r="32" spans="1:17" x14ac:dyDescent="0.2">
      <c r="A32" s="1">
        <v>45678.567933379629</v>
      </c>
      <c r="B32" s="2" t="s">
        <v>386</v>
      </c>
      <c r="C32" s="8">
        <v>5</v>
      </c>
      <c r="D32" s="11" t="s">
        <v>387</v>
      </c>
      <c r="E32" s="2" t="s">
        <v>388</v>
      </c>
      <c r="F32" s="2">
        <v>11430</v>
      </c>
      <c r="G32" s="2">
        <v>9752914435</v>
      </c>
      <c r="H32" s="2" t="s">
        <v>20</v>
      </c>
      <c r="I32" s="2" t="s">
        <v>70</v>
      </c>
      <c r="J32" s="2" t="s">
        <v>22</v>
      </c>
      <c r="K32" s="2" t="s">
        <v>23</v>
      </c>
      <c r="L32" s="2" t="s">
        <v>24</v>
      </c>
      <c r="M32" s="2" t="s">
        <v>50</v>
      </c>
      <c r="N32" s="2" t="s">
        <v>211</v>
      </c>
      <c r="O32" s="2" t="s">
        <v>27</v>
      </c>
      <c r="P32" s="2" t="s">
        <v>122</v>
      </c>
      <c r="Q32" s="3" t="s">
        <v>51</v>
      </c>
    </row>
    <row r="33" spans="1:17" x14ac:dyDescent="0.2">
      <c r="A33" s="1">
        <v>45677.54757289352</v>
      </c>
      <c r="B33" s="2" t="s">
        <v>112</v>
      </c>
      <c r="C33" s="8">
        <v>9</v>
      </c>
      <c r="D33" s="11" t="s">
        <v>113</v>
      </c>
      <c r="E33" s="2" t="s">
        <v>114</v>
      </c>
      <c r="F33" s="2">
        <v>11121</v>
      </c>
      <c r="G33" s="2">
        <v>7974399715</v>
      </c>
      <c r="H33" s="2" t="s">
        <v>20</v>
      </c>
      <c r="I33" s="2" t="s">
        <v>21</v>
      </c>
      <c r="J33" s="2" t="s">
        <v>22</v>
      </c>
      <c r="K33" s="2" t="s">
        <v>23</v>
      </c>
      <c r="L33" s="2" t="s">
        <v>24</v>
      </c>
      <c r="M33" s="2" t="s">
        <v>25</v>
      </c>
      <c r="N33" s="2" t="s">
        <v>26</v>
      </c>
      <c r="O33" s="2" t="s">
        <v>27</v>
      </c>
      <c r="P33" s="2" t="s">
        <v>28</v>
      </c>
      <c r="Q33" s="3" t="s">
        <v>39</v>
      </c>
    </row>
    <row r="34" spans="1:17" x14ac:dyDescent="0.2">
      <c r="A34" s="1">
        <v>45678.456894224539</v>
      </c>
      <c r="B34" s="2" t="s">
        <v>282</v>
      </c>
      <c r="C34" s="8">
        <v>4</v>
      </c>
      <c r="D34" s="11" t="s">
        <v>283</v>
      </c>
      <c r="E34" s="2" t="s">
        <v>284</v>
      </c>
      <c r="F34" s="2">
        <v>11404</v>
      </c>
      <c r="G34" s="2">
        <v>1234567890</v>
      </c>
      <c r="H34" s="2" t="s">
        <v>20</v>
      </c>
      <c r="I34" s="2" t="s">
        <v>33</v>
      </c>
      <c r="J34" s="2" t="s">
        <v>22</v>
      </c>
      <c r="K34" s="2" t="s">
        <v>96</v>
      </c>
      <c r="L34" s="2" t="s">
        <v>35</v>
      </c>
      <c r="M34" s="2" t="s">
        <v>44</v>
      </c>
      <c r="N34" s="2" t="s">
        <v>26</v>
      </c>
      <c r="O34" s="2" t="s">
        <v>45</v>
      </c>
      <c r="P34" s="2" t="s">
        <v>28</v>
      </c>
      <c r="Q34" s="3" t="s">
        <v>150</v>
      </c>
    </row>
    <row r="35" spans="1:17" x14ac:dyDescent="0.2">
      <c r="A35" s="1">
        <v>45678.534599652776</v>
      </c>
      <c r="B35" s="2" t="s">
        <v>360</v>
      </c>
      <c r="C35" s="8">
        <v>5</v>
      </c>
      <c r="D35" s="11" t="s">
        <v>361</v>
      </c>
      <c r="E35" s="2" t="s">
        <v>362</v>
      </c>
      <c r="F35" s="2">
        <v>11408</v>
      </c>
      <c r="G35" s="2">
        <v>9074231523</v>
      </c>
      <c r="H35" s="2" t="s">
        <v>49</v>
      </c>
      <c r="I35" s="2" t="s">
        <v>70</v>
      </c>
      <c r="J35" s="2" t="s">
        <v>22</v>
      </c>
      <c r="K35" s="2" t="s">
        <v>23</v>
      </c>
      <c r="L35" s="2" t="s">
        <v>24</v>
      </c>
      <c r="M35" s="2" t="s">
        <v>44</v>
      </c>
      <c r="N35" s="2" t="s">
        <v>26</v>
      </c>
      <c r="O35" s="2" t="s">
        <v>38</v>
      </c>
      <c r="P35" s="2" t="s">
        <v>28</v>
      </c>
      <c r="Q35" s="3" t="s">
        <v>150</v>
      </c>
    </row>
    <row r="36" spans="1:17" x14ac:dyDescent="0.2">
      <c r="A36" s="1">
        <v>45678.597434027775</v>
      </c>
      <c r="B36" s="2" t="s">
        <v>412</v>
      </c>
      <c r="C36" s="8">
        <v>9</v>
      </c>
      <c r="D36" s="11" t="s">
        <v>413</v>
      </c>
      <c r="E36" s="2" t="s">
        <v>414</v>
      </c>
      <c r="F36" s="2">
        <v>11434</v>
      </c>
      <c r="G36" s="2">
        <v>8107271071</v>
      </c>
      <c r="H36" s="2" t="s">
        <v>20</v>
      </c>
      <c r="I36" s="2" t="s">
        <v>21</v>
      </c>
      <c r="J36" s="2" t="s">
        <v>22</v>
      </c>
      <c r="K36" s="2" t="s">
        <v>23</v>
      </c>
      <c r="L36" s="2" t="s">
        <v>24</v>
      </c>
      <c r="M36" s="2" t="s">
        <v>50</v>
      </c>
      <c r="N36" s="2" t="s">
        <v>26</v>
      </c>
      <c r="O36" s="2" t="s">
        <v>27</v>
      </c>
      <c r="P36" s="2" t="s">
        <v>28</v>
      </c>
      <c r="Q36" s="3" t="s">
        <v>29</v>
      </c>
    </row>
    <row r="37" spans="1:17" x14ac:dyDescent="0.2">
      <c r="A37" s="1">
        <v>45678.598754375002</v>
      </c>
      <c r="B37" s="2" t="s">
        <v>415</v>
      </c>
      <c r="C37" s="8">
        <v>7</v>
      </c>
      <c r="D37" s="11" t="s">
        <v>413</v>
      </c>
      <c r="E37" s="2" t="s">
        <v>416</v>
      </c>
      <c r="F37" s="2">
        <v>11415</v>
      </c>
      <c r="G37" s="2">
        <v>9752249838</v>
      </c>
      <c r="H37" s="2" t="s">
        <v>20</v>
      </c>
      <c r="I37" s="2" t="s">
        <v>21</v>
      </c>
      <c r="J37" s="2" t="s">
        <v>22</v>
      </c>
      <c r="K37" s="2" t="s">
        <v>23</v>
      </c>
      <c r="L37" s="2" t="s">
        <v>24</v>
      </c>
      <c r="M37" s="2" t="s">
        <v>50</v>
      </c>
      <c r="N37" s="2" t="s">
        <v>37</v>
      </c>
      <c r="O37" s="2" t="s">
        <v>45</v>
      </c>
      <c r="P37" s="2" t="s">
        <v>28</v>
      </c>
      <c r="Q37" s="3" t="s">
        <v>29</v>
      </c>
    </row>
    <row r="38" spans="1:17" x14ac:dyDescent="0.2">
      <c r="A38" s="1">
        <v>45678.497887650461</v>
      </c>
      <c r="B38" s="2" t="s">
        <v>319</v>
      </c>
      <c r="C38" s="8">
        <v>9</v>
      </c>
      <c r="D38" s="11" t="s">
        <v>320</v>
      </c>
      <c r="E38" s="2" t="s">
        <v>321</v>
      </c>
      <c r="F38" s="2">
        <v>10</v>
      </c>
      <c r="G38" s="2">
        <v>9981545688</v>
      </c>
      <c r="H38" s="2" t="s">
        <v>20</v>
      </c>
      <c r="I38" s="2" t="s">
        <v>21</v>
      </c>
      <c r="J38" s="2" t="s">
        <v>22</v>
      </c>
      <c r="K38" s="2" t="s">
        <v>23</v>
      </c>
      <c r="L38" s="2" t="s">
        <v>24</v>
      </c>
      <c r="M38" s="2" t="s">
        <v>25</v>
      </c>
      <c r="N38" s="2" t="s">
        <v>97</v>
      </c>
      <c r="O38" s="2" t="s">
        <v>27</v>
      </c>
      <c r="P38" s="2" t="s">
        <v>28</v>
      </c>
      <c r="Q38" s="3" t="s">
        <v>29</v>
      </c>
    </row>
    <row r="39" spans="1:17" x14ac:dyDescent="0.2">
      <c r="A39" s="1">
        <v>45678.428372743059</v>
      </c>
      <c r="B39" s="2" t="s">
        <v>257</v>
      </c>
      <c r="C39" s="8">
        <v>8</v>
      </c>
      <c r="D39" s="11" t="s">
        <v>258</v>
      </c>
      <c r="E39" s="2" t="s">
        <v>259</v>
      </c>
      <c r="F39" s="2">
        <v>10</v>
      </c>
      <c r="G39" s="2">
        <v>7415180876</v>
      </c>
      <c r="H39" s="2" t="s">
        <v>20</v>
      </c>
      <c r="I39" s="2" t="s">
        <v>21</v>
      </c>
      <c r="J39" s="2" t="s">
        <v>22</v>
      </c>
      <c r="K39" s="2" t="s">
        <v>23</v>
      </c>
      <c r="L39" s="2" t="s">
        <v>24</v>
      </c>
      <c r="M39" s="2" t="s">
        <v>50</v>
      </c>
      <c r="N39" s="2" t="s">
        <v>26</v>
      </c>
      <c r="O39" s="2" t="s">
        <v>45</v>
      </c>
      <c r="P39" s="2" t="s">
        <v>28</v>
      </c>
      <c r="Q39" s="3" t="s">
        <v>29</v>
      </c>
    </row>
    <row r="40" spans="1:17" x14ac:dyDescent="0.2">
      <c r="A40" s="1">
        <v>45679.45275405093</v>
      </c>
      <c r="B40" s="2" t="s">
        <v>435</v>
      </c>
      <c r="C40" s="8">
        <v>7</v>
      </c>
      <c r="D40" s="11" t="s">
        <v>436</v>
      </c>
      <c r="E40" s="2" t="s">
        <v>437</v>
      </c>
      <c r="F40" s="2">
        <v>11423</v>
      </c>
      <c r="G40" s="2">
        <v>9055716130</v>
      </c>
      <c r="H40" s="2" t="s">
        <v>43</v>
      </c>
      <c r="I40" s="2" t="s">
        <v>21</v>
      </c>
      <c r="J40" s="2" t="s">
        <v>22</v>
      </c>
      <c r="K40" s="2" t="s">
        <v>23</v>
      </c>
      <c r="L40" s="2" t="s">
        <v>35</v>
      </c>
      <c r="M40" s="2" t="s">
        <v>25</v>
      </c>
      <c r="N40" s="2" t="s">
        <v>26</v>
      </c>
      <c r="O40" s="2" t="s">
        <v>27</v>
      </c>
      <c r="P40" s="2" t="s">
        <v>28</v>
      </c>
      <c r="Q40" s="3" t="s">
        <v>39</v>
      </c>
    </row>
    <row r="41" spans="1:17" x14ac:dyDescent="0.2">
      <c r="A41" s="1">
        <v>45678.500465335645</v>
      </c>
      <c r="B41" s="2" t="s">
        <v>332</v>
      </c>
      <c r="C41" s="8">
        <v>6</v>
      </c>
      <c r="D41" s="11" t="s">
        <v>333</v>
      </c>
      <c r="E41" s="2" t="s">
        <v>334</v>
      </c>
      <c r="F41" s="2">
        <v>11108</v>
      </c>
      <c r="G41" s="2">
        <v>7489973293</v>
      </c>
      <c r="H41" s="2" t="s">
        <v>43</v>
      </c>
      <c r="I41" s="2" t="s">
        <v>21</v>
      </c>
      <c r="J41" s="2" t="s">
        <v>22</v>
      </c>
      <c r="K41" s="2" t="s">
        <v>23</v>
      </c>
      <c r="L41" s="2" t="s">
        <v>71</v>
      </c>
      <c r="M41" s="2" t="s">
        <v>50</v>
      </c>
      <c r="N41" s="2" t="s">
        <v>26</v>
      </c>
      <c r="O41" s="2" t="s">
        <v>27</v>
      </c>
      <c r="P41" s="2" t="s">
        <v>28</v>
      </c>
      <c r="Q41" s="3" t="s">
        <v>150</v>
      </c>
    </row>
    <row r="42" spans="1:17" x14ac:dyDescent="0.2">
      <c r="A42" s="1">
        <v>45678.461001145828</v>
      </c>
      <c r="B42" s="2" t="s">
        <v>291</v>
      </c>
      <c r="C42" s="8">
        <v>4</v>
      </c>
      <c r="D42" s="11" t="s">
        <v>292</v>
      </c>
      <c r="E42" s="2" t="s">
        <v>293</v>
      </c>
      <c r="F42" s="2">
        <v>11406</v>
      </c>
      <c r="G42" s="2">
        <v>9098526359</v>
      </c>
      <c r="H42" s="2" t="s">
        <v>43</v>
      </c>
      <c r="I42" s="2" t="s">
        <v>21</v>
      </c>
      <c r="J42" s="2" t="s">
        <v>34</v>
      </c>
      <c r="K42" s="2" t="s">
        <v>96</v>
      </c>
      <c r="L42" s="2" t="s">
        <v>91</v>
      </c>
      <c r="M42" s="2" t="s">
        <v>25</v>
      </c>
      <c r="N42" s="2" t="s">
        <v>97</v>
      </c>
      <c r="O42" s="2" t="s">
        <v>27</v>
      </c>
      <c r="P42" s="2" t="s">
        <v>154</v>
      </c>
      <c r="Q42" s="3" t="s">
        <v>29</v>
      </c>
    </row>
    <row r="43" spans="1:17" x14ac:dyDescent="0.2">
      <c r="A43" s="1">
        <v>45677.560448125005</v>
      </c>
      <c r="B43" s="2" t="s">
        <v>157</v>
      </c>
      <c r="C43" s="8">
        <v>7</v>
      </c>
      <c r="D43" s="11" t="s">
        <v>158</v>
      </c>
      <c r="E43" s="2" t="s">
        <v>159</v>
      </c>
      <c r="F43" s="4" t="s">
        <v>160</v>
      </c>
      <c r="G43" s="2">
        <v>9009159850</v>
      </c>
      <c r="H43" s="2" t="s">
        <v>20</v>
      </c>
      <c r="I43" s="2" t="s">
        <v>21</v>
      </c>
      <c r="J43" s="2" t="s">
        <v>22</v>
      </c>
      <c r="K43" s="2" t="s">
        <v>23</v>
      </c>
      <c r="L43" s="2" t="s">
        <v>24</v>
      </c>
      <c r="M43" s="2" t="s">
        <v>50</v>
      </c>
      <c r="N43" s="2" t="s">
        <v>97</v>
      </c>
      <c r="O43" s="2" t="s">
        <v>45</v>
      </c>
      <c r="P43" s="2" t="s">
        <v>28</v>
      </c>
      <c r="Q43" s="3" t="s">
        <v>29</v>
      </c>
    </row>
    <row r="44" spans="1:17" x14ac:dyDescent="0.2">
      <c r="A44" s="1">
        <v>45677.571995266204</v>
      </c>
      <c r="B44" s="2" t="s">
        <v>232</v>
      </c>
      <c r="C44" s="8">
        <v>8</v>
      </c>
      <c r="D44" s="11" t="s">
        <v>233</v>
      </c>
      <c r="E44" s="2" t="s">
        <v>234</v>
      </c>
      <c r="F44" s="2">
        <v>11210</v>
      </c>
      <c r="G44" s="2">
        <v>8827837091</v>
      </c>
      <c r="H44" s="2" t="s">
        <v>20</v>
      </c>
      <c r="I44" s="2" t="s">
        <v>21</v>
      </c>
      <c r="J44" s="2" t="s">
        <v>22</v>
      </c>
      <c r="K44" s="2" t="s">
        <v>96</v>
      </c>
      <c r="L44" s="2" t="s">
        <v>24</v>
      </c>
      <c r="M44" s="2" t="s">
        <v>50</v>
      </c>
      <c r="N44" s="2" t="s">
        <v>26</v>
      </c>
      <c r="O44" s="2" t="s">
        <v>27</v>
      </c>
      <c r="P44" s="2" t="s">
        <v>28</v>
      </c>
      <c r="Q44" s="3" t="s">
        <v>29</v>
      </c>
    </row>
    <row r="45" spans="1:17" x14ac:dyDescent="0.2">
      <c r="A45" s="1">
        <v>45677.548563449076</v>
      </c>
      <c r="B45" s="2" t="s">
        <v>119</v>
      </c>
      <c r="C45" s="8">
        <v>3</v>
      </c>
      <c r="D45" s="11" t="s">
        <v>120</v>
      </c>
      <c r="E45" s="2" t="s">
        <v>121</v>
      </c>
      <c r="F45" s="2">
        <v>1902</v>
      </c>
      <c r="G45" s="2">
        <v>9111007320</v>
      </c>
      <c r="H45" s="2" t="s">
        <v>49</v>
      </c>
      <c r="I45" s="2" t="s">
        <v>111</v>
      </c>
      <c r="J45" s="2" t="s">
        <v>118</v>
      </c>
      <c r="K45" s="2" t="s">
        <v>96</v>
      </c>
      <c r="L45" s="2" t="s">
        <v>24</v>
      </c>
      <c r="M45" s="2" t="s">
        <v>50</v>
      </c>
      <c r="N45" s="2" t="s">
        <v>26</v>
      </c>
      <c r="O45" s="2" t="s">
        <v>45</v>
      </c>
      <c r="P45" s="2" t="s">
        <v>122</v>
      </c>
      <c r="Q45" s="3" t="s">
        <v>29</v>
      </c>
    </row>
    <row r="46" spans="1:17" x14ac:dyDescent="0.2">
      <c r="A46" s="1">
        <v>45677.56491512731</v>
      </c>
      <c r="B46" s="2" t="s">
        <v>185</v>
      </c>
      <c r="C46" s="8">
        <v>8</v>
      </c>
      <c r="D46" s="11" t="s">
        <v>186</v>
      </c>
      <c r="E46" s="2" t="s">
        <v>187</v>
      </c>
      <c r="F46" s="2">
        <v>11</v>
      </c>
      <c r="G46" s="2">
        <v>7580834059</v>
      </c>
      <c r="H46" s="2" t="s">
        <v>20</v>
      </c>
      <c r="I46" s="2" t="s">
        <v>21</v>
      </c>
      <c r="J46" s="2" t="s">
        <v>22</v>
      </c>
      <c r="K46" s="2" t="s">
        <v>23</v>
      </c>
      <c r="L46" s="2" t="s">
        <v>24</v>
      </c>
      <c r="M46" s="2" t="s">
        <v>36</v>
      </c>
      <c r="N46" s="2" t="s">
        <v>26</v>
      </c>
      <c r="O46" s="2" t="s">
        <v>51</v>
      </c>
      <c r="P46" s="2" t="s">
        <v>28</v>
      </c>
      <c r="Q46" s="3" t="s">
        <v>29</v>
      </c>
    </row>
    <row r="47" spans="1:17" x14ac:dyDescent="0.2">
      <c r="A47" s="1">
        <v>45677.542751875</v>
      </c>
      <c r="B47" s="2" t="s">
        <v>46</v>
      </c>
      <c r="C47" s="8">
        <v>6</v>
      </c>
      <c r="D47" s="11" t="s">
        <v>47</v>
      </c>
      <c r="E47" s="2" t="s">
        <v>48</v>
      </c>
      <c r="F47" s="2">
        <v>11104</v>
      </c>
      <c r="G47" s="2">
        <v>8827650369</v>
      </c>
      <c r="H47" s="2" t="s">
        <v>49</v>
      </c>
      <c r="I47" s="2" t="s">
        <v>21</v>
      </c>
      <c r="J47" s="2" t="s">
        <v>22</v>
      </c>
      <c r="K47" s="2" t="s">
        <v>23</v>
      </c>
      <c r="L47" s="2" t="s">
        <v>24</v>
      </c>
      <c r="M47" s="2" t="s">
        <v>50</v>
      </c>
      <c r="N47" s="2" t="s">
        <v>26</v>
      </c>
      <c r="O47" s="2" t="s">
        <v>45</v>
      </c>
      <c r="P47" s="2" t="s">
        <v>28</v>
      </c>
      <c r="Q47" s="3" t="s">
        <v>51</v>
      </c>
    </row>
    <row r="48" spans="1:17" x14ac:dyDescent="0.2">
      <c r="A48" s="1">
        <v>45677.556345671299</v>
      </c>
      <c r="B48" s="2" t="s">
        <v>144</v>
      </c>
      <c r="C48" s="8">
        <v>7</v>
      </c>
      <c r="D48" s="11" t="s">
        <v>145</v>
      </c>
      <c r="E48" s="2" t="s">
        <v>146</v>
      </c>
      <c r="F48" s="2">
        <v>3</v>
      </c>
      <c r="G48" s="2">
        <v>7770825871</v>
      </c>
      <c r="H48" s="2" t="s">
        <v>20</v>
      </c>
      <c r="I48" s="2" t="s">
        <v>21</v>
      </c>
      <c r="J48" s="2" t="s">
        <v>22</v>
      </c>
      <c r="K48" s="2" t="s">
        <v>23</v>
      </c>
      <c r="L48" s="2" t="s">
        <v>24</v>
      </c>
      <c r="M48" s="2" t="s">
        <v>50</v>
      </c>
      <c r="N48" s="2" t="s">
        <v>37</v>
      </c>
      <c r="O48" s="2" t="s">
        <v>38</v>
      </c>
      <c r="P48" s="2" t="s">
        <v>28</v>
      </c>
      <c r="Q48" s="3" t="s">
        <v>29</v>
      </c>
    </row>
    <row r="49" spans="1:17" x14ac:dyDescent="0.2">
      <c r="A49" s="1">
        <v>45677.565838263894</v>
      </c>
      <c r="B49" s="2" t="s">
        <v>193</v>
      </c>
      <c r="C49" s="8">
        <v>9</v>
      </c>
      <c r="D49" s="11" t="s">
        <v>194</v>
      </c>
      <c r="E49" s="2" t="s">
        <v>195</v>
      </c>
      <c r="F49" s="2">
        <v>13</v>
      </c>
      <c r="G49" s="2">
        <v>9479325445</v>
      </c>
      <c r="H49" s="2" t="s">
        <v>20</v>
      </c>
      <c r="I49" s="2" t="s">
        <v>21</v>
      </c>
      <c r="J49" s="2" t="s">
        <v>22</v>
      </c>
      <c r="K49" s="2" t="s">
        <v>23</v>
      </c>
      <c r="L49" s="2" t="s">
        <v>24</v>
      </c>
      <c r="M49" s="2" t="s">
        <v>50</v>
      </c>
      <c r="N49" s="2" t="s">
        <v>26</v>
      </c>
      <c r="O49" s="2" t="s">
        <v>27</v>
      </c>
      <c r="P49" s="2" t="s">
        <v>28</v>
      </c>
      <c r="Q49" s="3" t="s">
        <v>29</v>
      </c>
    </row>
    <row r="50" spans="1:17" x14ac:dyDescent="0.2">
      <c r="A50" s="1">
        <v>45677.564991412037</v>
      </c>
      <c r="B50" s="2" t="s">
        <v>188</v>
      </c>
      <c r="C50" s="8">
        <v>8</v>
      </c>
      <c r="D50" s="11" t="s">
        <v>189</v>
      </c>
      <c r="E50" s="2" t="s">
        <v>190</v>
      </c>
      <c r="F50" s="2">
        <v>11405</v>
      </c>
      <c r="G50" s="2">
        <v>8432627065</v>
      </c>
      <c r="H50" s="2" t="s">
        <v>43</v>
      </c>
      <c r="I50" s="2" t="s">
        <v>21</v>
      </c>
      <c r="J50" s="2" t="s">
        <v>22</v>
      </c>
      <c r="K50" s="2" t="s">
        <v>23</v>
      </c>
      <c r="L50" s="2" t="s">
        <v>24</v>
      </c>
      <c r="M50" s="2" t="s">
        <v>50</v>
      </c>
      <c r="N50" s="2" t="s">
        <v>26</v>
      </c>
      <c r="O50" s="2" t="s">
        <v>27</v>
      </c>
      <c r="P50" s="2" t="s">
        <v>28</v>
      </c>
      <c r="Q50" s="3" t="s">
        <v>29</v>
      </c>
    </row>
    <row r="51" spans="1:17" x14ac:dyDescent="0.2">
      <c r="A51" s="1">
        <v>45678.493921597226</v>
      </c>
      <c r="B51" s="2" t="s">
        <v>309</v>
      </c>
      <c r="C51" s="8">
        <v>7</v>
      </c>
      <c r="D51" s="11" t="s">
        <v>310</v>
      </c>
      <c r="E51" s="2" t="s">
        <v>311</v>
      </c>
      <c r="F51" s="2">
        <v>15</v>
      </c>
      <c r="G51" s="2">
        <v>7990129992</v>
      </c>
      <c r="H51" s="2" t="s">
        <v>20</v>
      </c>
      <c r="I51" s="2" t="s">
        <v>70</v>
      </c>
      <c r="J51" s="2" t="s">
        <v>22</v>
      </c>
      <c r="K51" s="2" t="s">
        <v>23</v>
      </c>
      <c r="L51" s="2" t="s">
        <v>24</v>
      </c>
      <c r="M51" s="2" t="s">
        <v>50</v>
      </c>
      <c r="N51" s="2" t="s">
        <v>26</v>
      </c>
      <c r="O51" s="2" t="s">
        <v>27</v>
      </c>
      <c r="P51" s="2" t="s">
        <v>28</v>
      </c>
      <c r="Q51" s="3" t="s">
        <v>150</v>
      </c>
    </row>
    <row r="52" spans="1:17" x14ac:dyDescent="0.2">
      <c r="A52" s="1">
        <v>45680.498300648149</v>
      </c>
      <c r="B52" s="2" t="s">
        <v>524</v>
      </c>
      <c r="C52" s="8">
        <v>0</v>
      </c>
      <c r="D52" s="11" t="s">
        <v>525</v>
      </c>
      <c r="E52" s="2" t="s">
        <v>526</v>
      </c>
      <c r="F52" s="2">
        <v>25</v>
      </c>
      <c r="G52" s="2">
        <v>7222912500</v>
      </c>
      <c r="H52" s="2" t="s">
        <v>43</v>
      </c>
      <c r="I52" s="2" t="s">
        <v>70</v>
      </c>
      <c r="J52" s="2" t="s">
        <v>127</v>
      </c>
      <c r="K52" s="2" t="s">
        <v>96</v>
      </c>
      <c r="L52" s="2" t="s">
        <v>35</v>
      </c>
      <c r="M52" s="2" t="s">
        <v>50</v>
      </c>
      <c r="N52" s="2" t="s">
        <v>97</v>
      </c>
      <c r="O52" s="2" t="s">
        <v>51</v>
      </c>
      <c r="P52" s="2" t="s">
        <v>92</v>
      </c>
      <c r="Q52" s="3" t="s">
        <v>39</v>
      </c>
    </row>
    <row r="53" spans="1:17" x14ac:dyDescent="0.2">
      <c r="A53" s="1">
        <v>45679.45282244213</v>
      </c>
      <c r="B53" s="2" t="s">
        <v>440</v>
      </c>
      <c r="C53" s="8">
        <v>5</v>
      </c>
      <c r="D53" s="11" t="s">
        <v>441</v>
      </c>
      <c r="E53" s="2" t="s">
        <v>442</v>
      </c>
      <c r="F53" s="2">
        <v>11425</v>
      </c>
      <c r="G53" s="2">
        <v>9840408150</v>
      </c>
      <c r="H53" s="2" t="s">
        <v>43</v>
      </c>
      <c r="I53" s="2" t="s">
        <v>21</v>
      </c>
      <c r="J53" s="2" t="s">
        <v>22</v>
      </c>
      <c r="K53" s="2" t="s">
        <v>90</v>
      </c>
      <c r="L53" s="2" t="s">
        <v>91</v>
      </c>
      <c r="M53" s="2" t="s">
        <v>25</v>
      </c>
      <c r="N53" s="2" t="s">
        <v>26</v>
      </c>
      <c r="O53" s="2" t="s">
        <v>45</v>
      </c>
      <c r="P53" s="2" t="s">
        <v>28</v>
      </c>
      <c r="Q53" s="3" t="s">
        <v>51</v>
      </c>
    </row>
    <row r="54" spans="1:17" x14ac:dyDescent="0.2">
      <c r="A54" s="1">
        <v>45679.473939861113</v>
      </c>
      <c r="B54" s="2" t="s">
        <v>462</v>
      </c>
      <c r="C54" s="8">
        <v>7</v>
      </c>
      <c r="D54" s="11" t="s">
        <v>463</v>
      </c>
      <c r="E54" s="2" t="s">
        <v>464</v>
      </c>
      <c r="F54" s="2">
        <v>13</v>
      </c>
      <c r="G54" s="2">
        <v>9543689985</v>
      </c>
      <c r="H54" s="2" t="s">
        <v>20</v>
      </c>
      <c r="I54" s="2" t="s">
        <v>21</v>
      </c>
      <c r="J54" s="2" t="s">
        <v>22</v>
      </c>
      <c r="K54" s="2" t="s">
        <v>23</v>
      </c>
      <c r="L54" s="2" t="s">
        <v>24</v>
      </c>
      <c r="M54" s="2" t="s">
        <v>44</v>
      </c>
      <c r="N54" s="2" t="s">
        <v>37</v>
      </c>
      <c r="O54" s="2" t="s">
        <v>38</v>
      </c>
      <c r="P54" s="2" t="s">
        <v>28</v>
      </c>
      <c r="Q54" s="3" t="s">
        <v>29</v>
      </c>
    </row>
    <row r="55" spans="1:17" x14ac:dyDescent="0.2">
      <c r="A55" s="1">
        <v>45678.569564803242</v>
      </c>
      <c r="B55" s="2" t="s">
        <v>396</v>
      </c>
      <c r="C55" s="8">
        <v>7</v>
      </c>
      <c r="D55" s="11" t="s">
        <v>397</v>
      </c>
      <c r="E55" s="2" t="s">
        <v>398</v>
      </c>
      <c r="F55" s="2">
        <v>11409</v>
      </c>
      <c r="G55" s="2">
        <v>9981370930</v>
      </c>
      <c r="H55" s="2" t="s">
        <v>49</v>
      </c>
      <c r="I55" s="2" t="s">
        <v>21</v>
      </c>
      <c r="J55" s="2" t="s">
        <v>22</v>
      </c>
      <c r="K55" s="2" t="s">
        <v>23</v>
      </c>
      <c r="L55" s="2" t="s">
        <v>24</v>
      </c>
      <c r="M55" s="2" t="s">
        <v>50</v>
      </c>
      <c r="N55" s="2" t="s">
        <v>26</v>
      </c>
      <c r="O55" s="2" t="s">
        <v>45</v>
      </c>
      <c r="P55" s="2" t="s">
        <v>28</v>
      </c>
      <c r="Q55" s="3" t="s">
        <v>29</v>
      </c>
    </row>
    <row r="56" spans="1:17" x14ac:dyDescent="0.2">
      <c r="A56" s="1">
        <v>45678.594970833336</v>
      </c>
      <c r="B56" s="2" t="s">
        <v>405</v>
      </c>
      <c r="C56" s="8">
        <v>9</v>
      </c>
      <c r="D56" s="11" t="s">
        <v>397</v>
      </c>
      <c r="E56" s="2" t="s">
        <v>406</v>
      </c>
      <c r="F56" s="2">
        <v>11414</v>
      </c>
      <c r="G56" s="2">
        <v>7566048249</v>
      </c>
      <c r="H56" s="2" t="s">
        <v>20</v>
      </c>
      <c r="I56" s="2" t="s">
        <v>21</v>
      </c>
      <c r="J56" s="2" t="s">
        <v>22</v>
      </c>
      <c r="K56" s="2" t="s">
        <v>23</v>
      </c>
      <c r="L56" s="2" t="s">
        <v>24</v>
      </c>
      <c r="M56" s="2" t="s">
        <v>25</v>
      </c>
      <c r="N56" s="2" t="s">
        <v>26</v>
      </c>
      <c r="O56" s="2" t="s">
        <v>45</v>
      </c>
      <c r="P56" s="2" t="s">
        <v>28</v>
      </c>
      <c r="Q56" s="3" t="s">
        <v>29</v>
      </c>
    </row>
    <row r="57" spans="1:17" x14ac:dyDescent="0.2">
      <c r="A57" s="1">
        <v>45678.533848368053</v>
      </c>
      <c r="B57" s="2" t="s">
        <v>354</v>
      </c>
      <c r="C57" s="8">
        <v>9</v>
      </c>
      <c r="D57" s="11" t="s">
        <v>355</v>
      </c>
      <c r="E57" s="2" t="s">
        <v>356</v>
      </c>
      <c r="F57" s="2">
        <v>10</v>
      </c>
      <c r="G57" s="2">
        <v>9300384815</v>
      </c>
      <c r="H57" s="2" t="s">
        <v>20</v>
      </c>
      <c r="I57" s="2" t="s">
        <v>21</v>
      </c>
      <c r="J57" s="2" t="s">
        <v>22</v>
      </c>
      <c r="K57" s="2" t="s">
        <v>23</v>
      </c>
      <c r="L57" s="2" t="s">
        <v>24</v>
      </c>
      <c r="M57" s="2" t="s">
        <v>25</v>
      </c>
      <c r="N57" s="2" t="s">
        <v>26</v>
      </c>
      <c r="O57" s="2" t="s">
        <v>45</v>
      </c>
      <c r="P57" s="2" t="s">
        <v>28</v>
      </c>
      <c r="Q57" s="3" t="s">
        <v>29</v>
      </c>
    </row>
    <row r="58" spans="1:17" x14ac:dyDescent="0.2">
      <c r="A58" s="1">
        <v>45678.493075405087</v>
      </c>
      <c r="B58" s="2" t="s">
        <v>306</v>
      </c>
      <c r="C58" s="8">
        <v>5</v>
      </c>
      <c r="D58" s="11" t="s">
        <v>307</v>
      </c>
      <c r="E58" s="2" t="s">
        <v>308</v>
      </c>
      <c r="F58" s="2">
        <v>17</v>
      </c>
      <c r="G58" s="2">
        <v>7067903507</v>
      </c>
      <c r="H58" s="2" t="s">
        <v>126</v>
      </c>
      <c r="I58" s="2" t="s">
        <v>21</v>
      </c>
      <c r="J58" s="2" t="s">
        <v>22</v>
      </c>
      <c r="K58" s="2" t="s">
        <v>23</v>
      </c>
      <c r="L58" s="2" t="s">
        <v>35</v>
      </c>
      <c r="M58" s="2" t="s">
        <v>36</v>
      </c>
      <c r="N58" s="2" t="s">
        <v>37</v>
      </c>
      <c r="O58" s="2" t="s">
        <v>27</v>
      </c>
      <c r="P58" s="2" t="s">
        <v>154</v>
      </c>
      <c r="Q58" s="3" t="s">
        <v>29</v>
      </c>
    </row>
    <row r="59" spans="1:17" x14ac:dyDescent="0.2">
      <c r="A59" s="1">
        <v>45678.495963530091</v>
      </c>
      <c r="B59" s="2" t="s">
        <v>317</v>
      </c>
      <c r="C59" s="8">
        <v>5</v>
      </c>
      <c r="D59" s="11" t="s">
        <v>307</v>
      </c>
      <c r="E59" s="2" t="s">
        <v>318</v>
      </c>
      <c r="F59" s="2">
        <v>11118</v>
      </c>
      <c r="G59" s="2">
        <v>8882684969</v>
      </c>
      <c r="H59" s="2" t="s">
        <v>43</v>
      </c>
      <c r="I59" s="2" t="s">
        <v>21</v>
      </c>
      <c r="J59" s="2" t="s">
        <v>22</v>
      </c>
      <c r="K59" s="2" t="s">
        <v>23</v>
      </c>
      <c r="L59" s="2" t="s">
        <v>35</v>
      </c>
      <c r="M59" s="2" t="s">
        <v>44</v>
      </c>
      <c r="N59" s="2" t="s">
        <v>37</v>
      </c>
      <c r="O59" s="2" t="s">
        <v>27</v>
      </c>
      <c r="P59" s="2" t="s">
        <v>28</v>
      </c>
      <c r="Q59" s="3" t="s">
        <v>51</v>
      </c>
    </row>
    <row r="60" spans="1:17" x14ac:dyDescent="0.2">
      <c r="A60" s="1">
        <v>45678.494474826388</v>
      </c>
      <c r="B60" s="2" t="s">
        <v>312</v>
      </c>
      <c r="C60" s="8">
        <v>5</v>
      </c>
      <c r="D60" s="11" t="s">
        <v>313</v>
      </c>
      <c r="E60" s="2" t="s">
        <v>314</v>
      </c>
      <c r="F60" s="2">
        <v>12</v>
      </c>
      <c r="G60" s="2">
        <v>9575439676</v>
      </c>
      <c r="H60" s="2" t="s">
        <v>126</v>
      </c>
      <c r="I60" s="2" t="s">
        <v>21</v>
      </c>
      <c r="J60" s="2" t="s">
        <v>22</v>
      </c>
      <c r="K60" s="2" t="s">
        <v>96</v>
      </c>
      <c r="L60" s="2" t="s">
        <v>35</v>
      </c>
      <c r="M60" s="2" t="s">
        <v>50</v>
      </c>
      <c r="N60" s="2" t="s">
        <v>211</v>
      </c>
      <c r="O60" s="2" t="s">
        <v>27</v>
      </c>
      <c r="P60" s="2" t="s">
        <v>28</v>
      </c>
      <c r="Q60" s="3" t="s">
        <v>29</v>
      </c>
    </row>
    <row r="61" spans="1:17" x14ac:dyDescent="0.2">
      <c r="A61" s="1">
        <v>45677.545392256943</v>
      </c>
      <c r="B61" s="2" t="s">
        <v>102</v>
      </c>
      <c r="C61" s="8">
        <v>9</v>
      </c>
      <c r="D61" s="11" t="s">
        <v>103</v>
      </c>
      <c r="E61" s="2" t="s">
        <v>104</v>
      </c>
      <c r="F61" s="2">
        <v>11118</v>
      </c>
      <c r="G61" s="2">
        <v>9202282933</v>
      </c>
      <c r="H61" s="2" t="s">
        <v>20</v>
      </c>
      <c r="I61" s="2" t="s">
        <v>21</v>
      </c>
      <c r="J61" s="2" t="s">
        <v>22</v>
      </c>
      <c r="K61" s="2" t="s">
        <v>23</v>
      </c>
      <c r="L61" s="2" t="s">
        <v>24</v>
      </c>
      <c r="M61" s="2" t="s">
        <v>44</v>
      </c>
      <c r="N61" s="2" t="s">
        <v>26</v>
      </c>
      <c r="O61" s="2" t="s">
        <v>27</v>
      </c>
      <c r="P61" s="2" t="s">
        <v>28</v>
      </c>
      <c r="Q61" s="3" t="s">
        <v>29</v>
      </c>
    </row>
    <row r="62" spans="1:17" x14ac:dyDescent="0.2">
      <c r="A62" s="1">
        <v>45678.458431840278</v>
      </c>
      <c r="B62" s="2" t="s">
        <v>285</v>
      </c>
      <c r="C62" s="8">
        <v>5</v>
      </c>
      <c r="D62" s="11" t="s">
        <v>286</v>
      </c>
      <c r="E62" s="2" t="s">
        <v>287</v>
      </c>
      <c r="F62" s="2">
        <v>11402</v>
      </c>
      <c r="G62" s="2">
        <v>1234567890</v>
      </c>
      <c r="H62" s="2" t="s">
        <v>43</v>
      </c>
      <c r="I62" s="2" t="s">
        <v>21</v>
      </c>
      <c r="J62" s="2" t="s">
        <v>22</v>
      </c>
      <c r="K62" s="2" t="s">
        <v>276</v>
      </c>
      <c r="L62" s="2" t="s">
        <v>35</v>
      </c>
      <c r="M62" s="2" t="s">
        <v>36</v>
      </c>
      <c r="N62" s="2" t="s">
        <v>26</v>
      </c>
      <c r="O62" s="2" t="s">
        <v>27</v>
      </c>
      <c r="P62" s="2" t="s">
        <v>28</v>
      </c>
      <c r="Q62" s="3" t="s">
        <v>39</v>
      </c>
    </row>
    <row r="63" spans="1:17" x14ac:dyDescent="0.2">
      <c r="A63" s="1">
        <v>45677.543006631946</v>
      </c>
      <c r="B63" s="2" t="s">
        <v>55</v>
      </c>
      <c r="C63" s="8">
        <v>8</v>
      </c>
      <c r="D63" s="11" t="s">
        <v>56</v>
      </c>
      <c r="E63" s="2" t="s">
        <v>57</v>
      </c>
      <c r="F63" s="2">
        <v>11113</v>
      </c>
      <c r="G63" s="2">
        <v>9098669877</v>
      </c>
      <c r="H63" s="2" t="s">
        <v>20</v>
      </c>
      <c r="I63" s="2" t="s">
        <v>21</v>
      </c>
      <c r="J63" s="2" t="s">
        <v>22</v>
      </c>
      <c r="K63" s="2" t="s">
        <v>23</v>
      </c>
      <c r="L63" s="2" t="s">
        <v>24</v>
      </c>
      <c r="M63" s="2" t="s">
        <v>50</v>
      </c>
      <c r="N63" s="2" t="s">
        <v>26</v>
      </c>
      <c r="O63" s="2" t="s">
        <v>38</v>
      </c>
      <c r="P63" s="2" t="s">
        <v>28</v>
      </c>
      <c r="Q63" s="3" t="s">
        <v>29</v>
      </c>
    </row>
    <row r="64" spans="1:17" x14ac:dyDescent="0.2">
      <c r="A64" s="1">
        <v>45677.54339810185</v>
      </c>
      <c r="B64" s="2" t="s">
        <v>61</v>
      </c>
      <c r="C64" s="8">
        <v>9</v>
      </c>
      <c r="D64" s="11" t="s">
        <v>62</v>
      </c>
      <c r="E64" s="2" t="s">
        <v>63</v>
      </c>
      <c r="F64" s="2">
        <v>11125</v>
      </c>
      <c r="G64" s="2">
        <v>7987941952</v>
      </c>
      <c r="H64" s="2" t="s">
        <v>20</v>
      </c>
      <c r="I64" s="2" t="s">
        <v>21</v>
      </c>
      <c r="J64" s="2" t="s">
        <v>22</v>
      </c>
      <c r="K64" s="2" t="s">
        <v>23</v>
      </c>
      <c r="L64" s="2" t="s">
        <v>24</v>
      </c>
      <c r="M64" s="2" t="s">
        <v>44</v>
      </c>
      <c r="N64" s="2" t="s">
        <v>26</v>
      </c>
      <c r="O64" s="2" t="s">
        <v>27</v>
      </c>
      <c r="P64" s="2" t="s">
        <v>28</v>
      </c>
      <c r="Q64" s="3" t="s">
        <v>29</v>
      </c>
    </row>
    <row r="65" spans="1:17" x14ac:dyDescent="0.2">
      <c r="A65" s="1">
        <v>45677.560594837967</v>
      </c>
      <c r="B65" s="2" t="s">
        <v>161</v>
      </c>
      <c r="C65" s="8">
        <v>9</v>
      </c>
      <c r="D65" s="11" t="s">
        <v>62</v>
      </c>
      <c r="E65" s="2" t="s">
        <v>162</v>
      </c>
      <c r="F65" s="2">
        <v>11207</v>
      </c>
      <c r="G65" s="2">
        <v>7067794037</v>
      </c>
      <c r="H65" s="2" t="s">
        <v>20</v>
      </c>
      <c r="I65" s="2" t="s">
        <v>21</v>
      </c>
      <c r="J65" s="2" t="s">
        <v>22</v>
      </c>
      <c r="K65" s="2" t="s">
        <v>23</v>
      </c>
      <c r="L65" s="2" t="s">
        <v>24</v>
      </c>
      <c r="M65" s="2" t="s">
        <v>50</v>
      </c>
      <c r="N65" s="2" t="s">
        <v>26</v>
      </c>
      <c r="O65" s="2" t="s">
        <v>27</v>
      </c>
      <c r="P65" s="2" t="s">
        <v>28</v>
      </c>
      <c r="Q65" s="3" t="s">
        <v>29</v>
      </c>
    </row>
    <row r="66" spans="1:17" x14ac:dyDescent="0.2">
      <c r="A66" s="1">
        <v>45677.545340104167</v>
      </c>
      <c r="B66" s="2" t="s">
        <v>93</v>
      </c>
      <c r="C66" s="8">
        <v>4</v>
      </c>
      <c r="D66" s="11" t="s">
        <v>94</v>
      </c>
      <c r="E66" s="2" t="s">
        <v>95</v>
      </c>
      <c r="F66" s="2">
        <v>11116</v>
      </c>
      <c r="G66" s="2">
        <v>8989571045</v>
      </c>
      <c r="H66" s="2" t="s">
        <v>43</v>
      </c>
      <c r="I66" s="2" t="s">
        <v>70</v>
      </c>
      <c r="J66" s="2" t="s">
        <v>22</v>
      </c>
      <c r="K66" s="2" t="s">
        <v>96</v>
      </c>
      <c r="L66" s="2" t="s">
        <v>24</v>
      </c>
      <c r="M66" s="2" t="s">
        <v>50</v>
      </c>
      <c r="N66" s="2" t="s">
        <v>97</v>
      </c>
      <c r="O66" s="2" t="s">
        <v>45</v>
      </c>
      <c r="P66" s="2" t="s">
        <v>28</v>
      </c>
      <c r="Q66" s="3" t="s">
        <v>29</v>
      </c>
    </row>
    <row r="67" spans="1:17" x14ac:dyDescent="0.2">
      <c r="A67" s="1">
        <v>45677.572703738428</v>
      </c>
      <c r="B67" s="2" t="s">
        <v>241</v>
      </c>
      <c r="C67" s="8">
        <v>5</v>
      </c>
      <c r="D67" s="11" t="s">
        <v>242</v>
      </c>
      <c r="E67" s="2" t="s">
        <v>243</v>
      </c>
      <c r="F67" s="2">
        <v>11221</v>
      </c>
      <c r="G67" s="2">
        <v>7999983077</v>
      </c>
      <c r="H67" s="2" t="s">
        <v>43</v>
      </c>
      <c r="I67" s="2" t="s">
        <v>21</v>
      </c>
      <c r="J67" s="2" t="s">
        <v>118</v>
      </c>
      <c r="K67" s="2" t="s">
        <v>23</v>
      </c>
      <c r="L67" s="2" t="s">
        <v>24</v>
      </c>
      <c r="M67" s="2" t="s">
        <v>44</v>
      </c>
      <c r="N67" s="2" t="s">
        <v>37</v>
      </c>
      <c r="O67" s="2" t="s">
        <v>38</v>
      </c>
      <c r="P67" s="2" t="s">
        <v>28</v>
      </c>
      <c r="Q67" s="3" t="s">
        <v>29</v>
      </c>
    </row>
    <row r="68" spans="1:17" x14ac:dyDescent="0.2">
      <c r="A68" s="1">
        <v>45678.555664247688</v>
      </c>
      <c r="B68" s="2" t="s">
        <v>380</v>
      </c>
      <c r="C68" s="8">
        <v>7</v>
      </c>
      <c r="D68" s="11" t="s">
        <v>381</v>
      </c>
      <c r="E68" s="2" t="s">
        <v>382</v>
      </c>
      <c r="F68" s="2">
        <v>11416</v>
      </c>
      <c r="G68" s="2">
        <v>6265484783</v>
      </c>
      <c r="H68" s="2" t="s">
        <v>20</v>
      </c>
      <c r="I68" s="2" t="s">
        <v>21</v>
      </c>
      <c r="J68" s="2" t="s">
        <v>22</v>
      </c>
      <c r="K68" s="2" t="s">
        <v>23</v>
      </c>
      <c r="L68" s="2" t="s">
        <v>24</v>
      </c>
      <c r="M68" s="2" t="s">
        <v>50</v>
      </c>
      <c r="N68" s="2" t="s">
        <v>97</v>
      </c>
      <c r="O68" s="2" t="s">
        <v>45</v>
      </c>
      <c r="P68" s="2" t="s">
        <v>28</v>
      </c>
      <c r="Q68" s="3" t="s">
        <v>29</v>
      </c>
    </row>
    <row r="69" spans="1:17" x14ac:dyDescent="0.2">
      <c r="A69" s="1">
        <v>45677.564600520833</v>
      </c>
      <c r="B69" s="2" t="s">
        <v>180</v>
      </c>
      <c r="C69" s="8">
        <v>6</v>
      </c>
      <c r="D69" s="11" t="s">
        <v>181</v>
      </c>
      <c r="E69" s="2" t="s">
        <v>182</v>
      </c>
      <c r="F69" s="2">
        <v>11212</v>
      </c>
      <c r="G69" s="2">
        <v>99922892986</v>
      </c>
      <c r="H69" s="2" t="s">
        <v>20</v>
      </c>
      <c r="I69" s="2" t="s">
        <v>21</v>
      </c>
      <c r="J69" s="2" t="s">
        <v>118</v>
      </c>
      <c r="K69" s="2" t="s">
        <v>23</v>
      </c>
      <c r="L69" s="2" t="s">
        <v>24</v>
      </c>
      <c r="M69" s="2" t="s">
        <v>36</v>
      </c>
      <c r="N69" s="2" t="s">
        <v>37</v>
      </c>
      <c r="O69" s="2" t="s">
        <v>38</v>
      </c>
      <c r="P69" s="2" t="s">
        <v>28</v>
      </c>
      <c r="Q69" s="3" t="s">
        <v>29</v>
      </c>
    </row>
    <row r="70" spans="1:17" x14ac:dyDescent="0.2">
      <c r="A70" s="1">
        <v>45677.555807997684</v>
      </c>
      <c r="B70" s="2" t="s">
        <v>140</v>
      </c>
      <c r="C70" s="8">
        <v>9</v>
      </c>
      <c r="D70" s="11" t="s">
        <v>141</v>
      </c>
      <c r="E70" s="2" t="s">
        <v>142</v>
      </c>
      <c r="F70" s="4" t="s">
        <v>143</v>
      </c>
      <c r="G70" s="2">
        <v>9302408954</v>
      </c>
      <c r="H70" s="2" t="s">
        <v>20</v>
      </c>
      <c r="I70" s="2" t="s">
        <v>21</v>
      </c>
      <c r="J70" s="2" t="s">
        <v>22</v>
      </c>
      <c r="K70" s="2" t="s">
        <v>23</v>
      </c>
      <c r="L70" s="2" t="s">
        <v>24</v>
      </c>
      <c r="M70" s="2" t="s">
        <v>50</v>
      </c>
      <c r="N70" s="2" t="s">
        <v>26</v>
      </c>
      <c r="O70" s="2" t="s">
        <v>27</v>
      </c>
      <c r="P70" s="2" t="s">
        <v>28</v>
      </c>
      <c r="Q70" s="3" t="s">
        <v>29</v>
      </c>
    </row>
    <row r="71" spans="1:17" x14ac:dyDescent="0.2">
      <c r="A71" s="1">
        <v>45680.599254699075</v>
      </c>
      <c r="B71" s="2" t="s">
        <v>533</v>
      </c>
      <c r="C71" s="8">
        <v>10</v>
      </c>
      <c r="D71" s="11" t="s">
        <v>534</v>
      </c>
      <c r="E71" s="2" t="s">
        <v>535</v>
      </c>
      <c r="F71" s="2">
        <v>11119</v>
      </c>
      <c r="G71" s="2">
        <v>9109660421</v>
      </c>
      <c r="H71" s="2" t="s">
        <v>20</v>
      </c>
      <c r="I71" s="2" t="s">
        <v>21</v>
      </c>
      <c r="J71" s="2" t="s">
        <v>22</v>
      </c>
      <c r="K71" s="2" t="s">
        <v>23</v>
      </c>
      <c r="L71" s="2" t="s">
        <v>24</v>
      </c>
      <c r="M71" s="2" t="s">
        <v>25</v>
      </c>
      <c r="N71" s="2" t="s">
        <v>26</v>
      </c>
      <c r="O71" s="2" t="s">
        <v>27</v>
      </c>
      <c r="P71" s="2" t="s">
        <v>28</v>
      </c>
      <c r="Q71" s="3" t="s">
        <v>29</v>
      </c>
    </row>
    <row r="72" spans="1:17" x14ac:dyDescent="0.2">
      <c r="A72" s="1">
        <v>45678.568520092595</v>
      </c>
      <c r="B72" s="2" t="s">
        <v>389</v>
      </c>
      <c r="C72" s="8">
        <v>8</v>
      </c>
      <c r="D72" s="11" t="s">
        <v>390</v>
      </c>
      <c r="E72" s="2" t="s">
        <v>391</v>
      </c>
      <c r="F72" s="2">
        <v>11423</v>
      </c>
      <c r="G72" s="2">
        <v>9575956691</v>
      </c>
      <c r="H72" s="2" t="s">
        <v>20</v>
      </c>
      <c r="I72" s="2" t="s">
        <v>21</v>
      </c>
      <c r="J72" s="2" t="s">
        <v>22</v>
      </c>
      <c r="K72" s="2" t="s">
        <v>23</v>
      </c>
      <c r="L72" s="2" t="s">
        <v>24</v>
      </c>
      <c r="M72" s="2" t="s">
        <v>50</v>
      </c>
      <c r="N72" s="2" t="s">
        <v>26</v>
      </c>
      <c r="O72" s="2" t="s">
        <v>27</v>
      </c>
      <c r="P72" s="2" t="s">
        <v>28</v>
      </c>
      <c r="Q72" s="3" t="s">
        <v>51</v>
      </c>
    </row>
    <row r="73" spans="1:17" x14ac:dyDescent="0.2">
      <c r="A73" s="1">
        <v>45679.529877777779</v>
      </c>
      <c r="B73" s="2" t="s">
        <v>481</v>
      </c>
      <c r="C73" s="8">
        <v>5</v>
      </c>
      <c r="D73" s="11" t="s">
        <v>482</v>
      </c>
      <c r="E73" s="2" t="s">
        <v>483</v>
      </c>
      <c r="F73" s="2">
        <v>27</v>
      </c>
      <c r="G73" s="2">
        <v>9172724688</v>
      </c>
      <c r="H73" s="2" t="s">
        <v>43</v>
      </c>
      <c r="I73" s="2" t="s">
        <v>70</v>
      </c>
      <c r="J73" s="2" t="s">
        <v>22</v>
      </c>
      <c r="K73" s="2" t="s">
        <v>23</v>
      </c>
      <c r="L73" s="2" t="s">
        <v>24</v>
      </c>
      <c r="M73" s="2" t="s">
        <v>44</v>
      </c>
      <c r="N73" s="2" t="s">
        <v>97</v>
      </c>
      <c r="O73" s="2" t="s">
        <v>27</v>
      </c>
      <c r="P73" s="2" t="s">
        <v>92</v>
      </c>
      <c r="Q73" s="3" t="s">
        <v>29</v>
      </c>
    </row>
    <row r="74" spans="1:17" x14ac:dyDescent="0.2">
      <c r="A74" s="1">
        <v>45679.536314409721</v>
      </c>
      <c r="B74" s="2" t="s">
        <v>493</v>
      </c>
      <c r="C74" s="8">
        <v>8</v>
      </c>
      <c r="D74" s="11" t="s">
        <v>482</v>
      </c>
      <c r="E74" s="2" t="s">
        <v>494</v>
      </c>
      <c r="F74" s="2">
        <v>11321</v>
      </c>
      <c r="G74" s="2">
        <v>6263684145</v>
      </c>
      <c r="H74" s="2" t="s">
        <v>43</v>
      </c>
      <c r="I74" s="2" t="s">
        <v>21</v>
      </c>
      <c r="J74" s="2" t="s">
        <v>22</v>
      </c>
      <c r="K74" s="2" t="s">
        <v>23</v>
      </c>
      <c r="L74" s="2" t="s">
        <v>24</v>
      </c>
      <c r="M74" s="2" t="s">
        <v>50</v>
      </c>
      <c r="N74" s="2" t="s">
        <v>26</v>
      </c>
      <c r="O74" s="2" t="s">
        <v>27</v>
      </c>
      <c r="P74" s="2" t="s">
        <v>28</v>
      </c>
      <c r="Q74" s="3" t="s">
        <v>29</v>
      </c>
    </row>
    <row r="75" spans="1:17" x14ac:dyDescent="0.2">
      <c r="A75" s="1">
        <v>45679.536421226847</v>
      </c>
      <c r="B75" s="2" t="s">
        <v>497</v>
      </c>
      <c r="C75" s="8">
        <v>9</v>
      </c>
      <c r="D75" s="11" t="s">
        <v>498</v>
      </c>
      <c r="E75" s="2" t="s">
        <v>499</v>
      </c>
      <c r="F75" s="2">
        <v>15</v>
      </c>
      <c r="G75" s="2">
        <v>8269847325</v>
      </c>
      <c r="H75" s="2" t="s">
        <v>20</v>
      </c>
      <c r="I75" s="2" t="s">
        <v>21</v>
      </c>
      <c r="J75" s="2" t="s">
        <v>22</v>
      </c>
      <c r="K75" s="2" t="s">
        <v>23</v>
      </c>
      <c r="L75" s="2" t="s">
        <v>24</v>
      </c>
      <c r="M75" s="2" t="s">
        <v>50</v>
      </c>
      <c r="N75" s="2" t="s">
        <v>26</v>
      </c>
      <c r="O75" s="2" t="s">
        <v>27</v>
      </c>
      <c r="P75" s="2" t="s">
        <v>28</v>
      </c>
      <c r="Q75" s="3" t="s">
        <v>29</v>
      </c>
    </row>
    <row r="76" spans="1:17" x14ac:dyDescent="0.2">
      <c r="A76" s="1">
        <v>45677.542847430552</v>
      </c>
      <c r="B76" s="2" t="s">
        <v>52</v>
      </c>
      <c r="C76" s="8">
        <v>10</v>
      </c>
      <c r="D76" s="11" t="s">
        <v>53</v>
      </c>
      <c r="E76" s="2" t="s">
        <v>54</v>
      </c>
      <c r="F76" s="2">
        <v>11106</v>
      </c>
      <c r="G76" s="2">
        <v>7024036077</v>
      </c>
      <c r="H76" s="2" t="s">
        <v>20</v>
      </c>
      <c r="I76" s="2" t="s">
        <v>21</v>
      </c>
      <c r="J76" s="2" t="s">
        <v>22</v>
      </c>
      <c r="K76" s="2" t="s">
        <v>23</v>
      </c>
      <c r="L76" s="2" t="s">
        <v>24</v>
      </c>
      <c r="M76" s="2" t="s">
        <v>25</v>
      </c>
      <c r="N76" s="2" t="s">
        <v>26</v>
      </c>
      <c r="O76" s="2" t="s">
        <v>27</v>
      </c>
      <c r="P76" s="2" t="s">
        <v>28</v>
      </c>
      <c r="Q76" s="3" t="s">
        <v>29</v>
      </c>
    </row>
    <row r="77" spans="1:17" x14ac:dyDescent="0.2">
      <c r="A77" s="1">
        <v>45677.568887731482</v>
      </c>
      <c r="B77" s="2" t="s">
        <v>212</v>
      </c>
      <c r="C77" s="8">
        <v>8</v>
      </c>
      <c r="D77" s="11" t="s">
        <v>53</v>
      </c>
      <c r="E77" s="2" t="s">
        <v>213</v>
      </c>
      <c r="F77" s="2">
        <v>11208</v>
      </c>
      <c r="G77" s="2">
        <v>7974576531</v>
      </c>
      <c r="H77" s="2" t="s">
        <v>20</v>
      </c>
      <c r="I77" s="2" t="s">
        <v>21</v>
      </c>
      <c r="J77" s="2" t="s">
        <v>22</v>
      </c>
      <c r="K77" s="2" t="s">
        <v>23</v>
      </c>
      <c r="L77" s="2" t="s">
        <v>24</v>
      </c>
      <c r="M77" s="2" t="s">
        <v>50</v>
      </c>
      <c r="N77" s="2" t="s">
        <v>26</v>
      </c>
      <c r="O77" s="2" t="s">
        <v>45</v>
      </c>
      <c r="P77" s="2" t="s">
        <v>28</v>
      </c>
      <c r="Q77" s="3" t="s">
        <v>29</v>
      </c>
    </row>
    <row r="78" spans="1:17" x14ac:dyDescent="0.2">
      <c r="A78" s="1">
        <v>45677.547466608798</v>
      </c>
      <c r="B78" s="2" t="s">
        <v>108</v>
      </c>
      <c r="C78" s="8">
        <v>7</v>
      </c>
      <c r="D78" s="11" t="s">
        <v>109</v>
      </c>
      <c r="E78" s="2" t="s">
        <v>110</v>
      </c>
      <c r="F78" s="2">
        <v>26</v>
      </c>
      <c r="G78" s="2">
        <v>8959882978</v>
      </c>
      <c r="H78" s="2" t="s">
        <v>43</v>
      </c>
      <c r="I78" s="2" t="s">
        <v>111</v>
      </c>
      <c r="J78" s="2" t="s">
        <v>22</v>
      </c>
      <c r="K78" s="2" t="s">
        <v>23</v>
      </c>
      <c r="L78" s="2" t="s">
        <v>24</v>
      </c>
      <c r="M78" s="2" t="s">
        <v>25</v>
      </c>
      <c r="N78" s="2" t="s">
        <v>97</v>
      </c>
      <c r="O78" s="2" t="s">
        <v>27</v>
      </c>
      <c r="P78" s="2" t="s">
        <v>28</v>
      </c>
      <c r="Q78" s="3" t="s">
        <v>29</v>
      </c>
    </row>
    <row r="79" spans="1:17" x14ac:dyDescent="0.2">
      <c r="A79" s="1">
        <v>45677.574657581019</v>
      </c>
      <c r="B79" s="2" t="s">
        <v>247</v>
      </c>
      <c r="C79" s="8">
        <v>5</v>
      </c>
      <c r="D79" s="11" t="s">
        <v>248</v>
      </c>
      <c r="E79" s="2" t="s">
        <v>249</v>
      </c>
      <c r="F79" s="2">
        <v>11206</v>
      </c>
      <c r="G79" s="2">
        <v>9301055219</v>
      </c>
      <c r="H79" s="2" t="s">
        <v>43</v>
      </c>
      <c r="I79" s="2" t="s">
        <v>70</v>
      </c>
      <c r="J79" s="2" t="s">
        <v>22</v>
      </c>
      <c r="K79" s="2" t="s">
        <v>23</v>
      </c>
      <c r="L79" s="2" t="s">
        <v>91</v>
      </c>
      <c r="M79" s="2" t="s">
        <v>36</v>
      </c>
      <c r="N79" s="2" t="s">
        <v>26</v>
      </c>
      <c r="O79" s="2" t="s">
        <v>45</v>
      </c>
      <c r="P79" s="2" t="s">
        <v>28</v>
      </c>
      <c r="Q79" s="3" t="s">
        <v>29</v>
      </c>
    </row>
    <row r="80" spans="1:17" x14ac:dyDescent="0.2">
      <c r="A80" s="1">
        <v>45677.545337997683</v>
      </c>
      <c r="B80" s="2" t="s">
        <v>87</v>
      </c>
      <c r="C80" s="8">
        <v>1</v>
      </c>
      <c r="D80" s="11" t="s">
        <v>88</v>
      </c>
      <c r="E80" s="2" t="s">
        <v>89</v>
      </c>
      <c r="F80" s="2">
        <v>11124</v>
      </c>
      <c r="G80" s="2">
        <v>7247579822</v>
      </c>
      <c r="H80" s="2" t="s">
        <v>43</v>
      </c>
      <c r="I80" s="2" t="s">
        <v>33</v>
      </c>
      <c r="J80" s="2" t="s">
        <v>34</v>
      </c>
      <c r="K80" s="2" t="s">
        <v>90</v>
      </c>
      <c r="L80" s="2" t="s">
        <v>91</v>
      </c>
      <c r="M80" s="2" t="s">
        <v>44</v>
      </c>
      <c r="N80" s="2" t="s">
        <v>26</v>
      </c>
      <c r="O80" s="2" t="s">
        <v>45</v>
      </c>
      <c r="P80" s="2" t="s">
        <v>92</v>
      </c>
      <c r="Q80" s="3" t="s">
        <v>51</v>
      </c>
    </row>
    <row r="81" spans="1:17" x14ac:dyDescent="0.2">
      <c r="A81" s="1">
        <v>45677.562002546299</v>
      </c>
      <c r="B81" s="2" t="s">
        <v>163</v>
      </c>
      <c r="C81" s="8">
        <v>7</v>
      </c>
      <c r="D81" s="11" t="s">
        <v>164</v>
      </c>
      <c r="E81" s="2" t="s">
        <v>165</v>
      </c>
      <c r="F81" s="2">
        <v>11205</v>
      </c>
      <c r="G81" s="2">
        <v>7724913749</v>
      </c>
      <c r="H81" s="2" t="s">
        <v>20</v>
      </c>
      <c r="I81" s="2" t="s">
        <v>21</v>
      </c>
      <c r="J81" s="2" t="s">
        <v>22</v>
      </c>
      <c r="K81" s="2" t="s">
        <v>23</v>
      </c>
      <c r="L81" s="2" t="s">
        <v>24</v>
      </c>
      <c r="M81" s="2" t="s">
        <v>44</v>
      </c>
      <c r="N81" s="2" t="s">
        <v>26</v>
      </c>
      <c r="O81" s="2" t="s">
        <v>45</v>
      </c>
      <c r="P81" s="2" t="s">
        <v>28</v>
      </c>
      <c r="Q81" s="3" t="s">
        <v>51</v>
      </c>
    </row>
    <row r="82" spans="1:17" x14ac:dyDescent="0.2">
      <c r="A82" s="1">
        <v>45677.564798171297</v>
      </c>
      <c r="B82" s="2" t="s">
        <v>183</v>
      </c>
      <c r="C82" s="8">
        <v>6</v>
      </c>
      <c r="D82" s="11" t="s">
        <v>164</v>
      </c>
      <c r="E82" s="2" t="s">
        <v>184</v>
      </c>
      <c r="F82" s="2">
        <v>11201</v>
      </c>
      <c r="G82" s="2">
        <v>7197691670</v>
      </c>
      <c r="H82" s="2" t="s">
        <v>20</v>
      </c>
      <c r="I82" s="2" t="s">
        <v>21</v>
      </c>
      <c r="J82" s="2" t="s">
        <v>34</v>
      </c>
      <c r="K82" s="2" t="s">
        <v>96</v>
      </c>
      <c r="L82" s="2" t="s">
        <v>24</v>
      </c>
      <c r="M82" s="2" t="s">
        <v>36</v>
      </c>
      <c r="N82" s="2" t="s">
        <v>37</v>
      </c>
      <c r="O82" s="2" t="s">
        <v>27</v>
      </c>
      <c r="P82" s="2" t="s">
        <v>28</v>
      </c>
      <c r="Q82" s="3" t="s">
        <v>29</v>
      </c>
    </row>
    <row r="83" spans="1:17" x14ac:dyDescent="0.2">
      <c r="A83" s="1">
        <v>45677.544700219907</v>
      </c>
      <c r="B83" s="2" t="s">
        <v>75</v>
      </c>
      <c r="C83" s="8">
        <v>9</v>
      </c>
      <c r="D83" s="11" t="s">
        <v>76</v>
      </c>
      <c r="E83" s="2" t="s">
        <v>77</v>
      </c>
      <c r="F83" s="2">
        <v>11123</v>
      </c>
      <c r="G83" s="2">
        <v>9425773332</v>
      </c>
      <c r="H83" s="2" t="s">
        <v>20</v>
      </c>
      <c r="I83" s="2" t="s">
        <v>21</v>
      </c>
      <c r="J83" s="2" t="s">
        <v>22</v>
      </c>
      <c r="K83" s="2" t="s">
        <v>23</v>
      </c>
      <c r="L83" s="2" t="s">
        <v>24</v>
      </c>
      <c r="M83" s="2" t="s">
        <v>44</v>
      </c>
      <c r="N83" s="2" t="s">
        <v>26</v>
      </c>
      <c r="O83" s="2" t="s">
        <v>27</v>
      </c>
      <c r="P83" s="2" t="s">
        <v>28</v>
      </c>
      <c r="Q83" s="3" t="s">
        <v>29</v>
      </c>
    </row>
    <row r="84" spans="1:17" x14ac:dyDescent="0.2">
      <c r="A84" s="1">
        <v>45677.590918587965</v>
      </c>
      <c r="B84" s="2" t="s">
        <v>250</v>
      </c>
      <c r="C84" s="8">
        <v>2</v>
      </c>
      <c r="D84" s="11" t="s">
        <v>251</v>
      </c>
      <c r="E84" s="2" t="s">
        <v>89</v>
      </c>
      <c r="F84" s="2">
        <v>11124</v>
      </c>
      <c r="G84" s="2">
        <v>7247579822</v>
      </c>
      <c r="H84" s="2" t="s">
        <v>43</v>
      </c>
      <c r="I84" s="2" t="s">
        <v>70</v>
      </c>
      <c r="J84" s="2" t="s">
        <v>34</v>
      </c>
      <c r="K84" s="2" t="s">
        <v>90</v>
      </c>
      <c r="L84" s="2" t="s">
        <v>91</v>
      </c>
      <c r="M84" s="2" t="s">
        <v>25</v>
      </c>
      <c r="N84" s="2" t="s">
        <v>26</v>
      </c>
      <c r="O84" s="2" t="s">
        <v>51</v>
      </c>
      <c r="P84" s="2" t="s">
        <v>92</v>
      </c>
      <c r="Q84" s="3" t="s">
        <v>51</v>
      </c>
    </row>
    <row r="85" spans="1:17" x14ac:dyDescent="0.2">
      <c r="A85" s="1">
        <v>45678.46005908565</v>
      </c>
      <c r="B85" s="2" t="s">
        <v>288</v>
      </c>
      <c r="C85" s="8">
        <v>8</v>
      </c>
      <c r="D85" s="11" t="s">
        <v>289</v>
      </c>
      <c r="E85" s="2" t="s">
        <v>290</v>
      </c>
      <c r="F85" s="2">
        <v>11401</v>
      </c>
      <c r="G85" s="2">
        <v>6260243098</v>
      </c>
      <c r="H85" s="2" t="s">
        <v>20</v>
      </c>
      <c r="I85" s="2" t="s">
        <v>21</v>
      </c>
      <c r="J85" s="2" t="s">
        <v>22</v>
      </c>
      <c r="K85" s="2" t="s">
        <v>23</v>
      </c>
      <c r="L85" s="2" t="s">
        <v>24</v>
      </c>
      <c r="M85" s="2" t="s">
        <v>50</v>
      </c>
      <c r="N85" s="2" t="s">
        <v>26</v>
      </c>
      <c r="O85" s="2" t="s">
        <v>45</v>
      </c>
      <c r="P85" s="2" t="s">
        <v>28</v>
      </c>
      <c r="Q85" s="3" t="s">
        <v>29</v>
      </c>
    </row>
    <row r="86" spans="1:17" x14ac:dyDescent="0.2">
      <c r="A86" s="1">
        <v>45677.555554618055</v>
      </c>
      <c r="B86" s="2" t="s">
        <v>137</v>
      </c>
      <c r="C86" s="8">
        <v>6</v>
      </c>
      <c r="D86" s="11" t="s">
        <v>138</v>
      </c>
      <c r="E86" s="2" t="s">
        <v>139</v>
      </c>
      <c r="F86" s="2">
        <v>11406</v>
      </c>
      <c r="G86" s="2">
        <v>8982982495</v>
      </c>
      <c r="H86" s="2" t="s">
        <v>43</v>
      </c>
      <c r="I86" s="2" t="s">
        <v>21</v>
      </c>
      <c r="J86" s="2" t="s">
        <v>22</v>
      </c>
      <c r="K86" s="2" t="s">
        <v>23</v>
      </c>
      <c r="L86" s="2" t="s">
        <v>24</v>
      </c>
      <c r="M86" s="2" t="s">
        <v>36</v>
      </c>
      <c r="N86" s="2" t="s">
        <v>26</v>
      </c>
      <c r="O86" s="2" t="s">
        <v>51</v>
      </c>
      <c r="P86" s="2" t="s">
        <v>28</v>
      </c>
      <c r="Q86" s="3" t="s">
        <v>51</v>
      </c>
    </row>
    <row r="87" spans="1:17" x14ac:dyDescent="0.2">
      <c r="A87" s="1">
        <v>45677.560381435185</v>
      </c>
      <c r="B87" s="2" t="s">
        <v>155</v>
      </c>
      <c r="C87" s="8">
        <v>7</v>
      </c>
      <c r="D87" s="11" t="s">
        <v>138</v>
      </c>
      <c r="E87" s="2" t="s">
        <v>156</v>
      </c>
      <c r="F87" s="2">
        <v>12</v>
      </c>
      <c r="G87" s="2">
        <v>7987196887</v>
      </c>
      <c r="H87" s="2" t="s">
        <v>20</v>
      </c>
      <c r="I87" s="2" t="s">
        <v>21</v>
      </c>
      <c r="J87" s="2" t="s">
        <v>118</v>
      </c>
      <c r="K87" s="2" t="s">
        <v>23</v>
      </c>
      <c r="L87" s="2" t="s">
        <v>24</v>
      </c>
      <c r="M87" s="2" t="s">
        <v>50</v>
      </c>
      <c r="N87" s="2" t="s">
        <v>26</v>
      </c>
      <c r="O87" s="2" t="s">
        <v>38</v>
      </c>
      <c r="P87" s="2" t="s">
        <v>28</v>
      </c>
      <c r="Q87" s="3" t="s">
        <v>29</v>
      </c>
    </row>
    <row r="88" spans="1:17" x14ac:dyDescent="0.2">
      <c r="A88" s="1">
        <v>45677.564995706023</v>
      </c>
      <c r="B88" s="2" t="s">
        <v>191</v>
      </c>
      <c r="C88" s="8">
        <v>7</v>
      </c>
      <c r="D88" s="11" t="s">
        <v>138</v>
      </c>
      <c r="E88" s="2" t="s">
        <v>192</v>
      </c>
      <c r="F88" s="2">
        <v>9</v>
      </c>
      <c r="G88" s="2">
        <v>8208089491</v>
      </c>
      <c r="H88" s="2" t="s">
        <v>43</v>
      </c>
      <c r="I88" s="2" t="s">
        <v>21</v>
      </c>
      <c r="J88" s="2" t="s">
        <v>22</v>
      </c>
      <c r="K88" s="2" t="s">
        <v>23</v>
      </c>
      <c r="L88" s="2" t="s">
        <v>24</v>
      </c>
      <c r="M88" s="2" t="s">
        <v>50</v>
      </c>
      <c r="N88" s="2" t="s">
        <v>26</v>
      </c>
      <c r="O88" s="2" t="s">
        <v>51</v>
      </c>
      <c r="P88" s="2" t="s">
        <v>28</v>
      </c>
      <c r="Q88" s="3" t="s">
        <v>29</v>
      </c>
    </row>
    <row r="89" spans="1:17" x14ac:dyDescent="0.2">
      <c r="A89" s="1">
        <v>45677.55494170139</v>
      </c>
      <c r="B89" s="2" t="s">
        <v>134</v>
      </c>
      <c r="C89" s="8">
        <v>3</v>
      </c>
      <c r="D89" s="11" t="s">
        <v>135</v>
      </c>
      <c r="E89" s="2" t="s">
        <v>136</v>
      </c>
      <c r="F89" s="2">
        <v>11424</v>
      </c>
      <c r="G89" s="2">
        <v>8827832874</v>
      </c>
      <c r="H89" s="2" t="s">
        <v>43</v>
      </c>
      <c r="I89" s="2" t="s">
        <v>33</v>
      </c>
      <c r="J89" s="2" t="s">
        <v>118</v>
      </c>
      <c r="K89" s="2" t="s">
        <v>23</v>
      </c>
      <c r="L89" s="2" t="s">
        <v>35</v>
      </c>
      <c r="M89" s="2" t="s">
        <v>44</v>
      </c>
      <c r="N89" s="2" t="s">
        <v>26</v>
      </c>
      <c r="O89" s="2" t="s">
        <v>51</v>
      </c>
      <c r="P89" s="2" t="s">
        <v>28</v>
      </c>
      <c r="Q89" s="3" t="s">
        <v>39</v>
      </c>
    </row>
    <row r="90" spans="1:17" x14ac:dyDescent="0.2">
      <c r="A90" s="1">
        <v>45677.56934188657</v>
      </c>
      <c r="B90" s="2" t="s">
        <v>217</v>
      </c>
      <c r="C90" s="8">
        <v>3</v>
      </c>
      <c r="D90" s="11" t="s">
        <v>218</v>
      </c>
      <c r="E90" s="2" t="s">
        <v>219</v>
      </c>
      <c r="F90" s="2">
        <v>11414</v>
      </c>
      <c r="G90" s="2">
        <v>7248127287</v>
      </c>
      <c r="H90" s="2" t="s">
        <v>43</v>
      </c>
      <c r="I90" s="2" t="s">
        <v>33</v>
      </c>
      <c r="J90" s="2" t="s">
        <v>118</v>
      </c>
      <c r="K90" s="2" t="s">
        <v>23</v>
      </c>
      <c r="L90" s="2" t="s">
        <v>35</v>
      </c>
      <c r="M90" s="2" t="s">
        <v>44</v>
      </c>
      <c r="N90" s="2" t="s">
        <v>26</v>
      </c>
      <c r="O90" s="2" t="s">
        <v>51</v>
      </c>
      <c r="P90" s="2" t="s">
        <v>28</v>
      </c>
      <c r="Q90" s="3" t="s">
        <v>39</v>
      </c>
    </row>
    <row r="91" spans="1:17" x14ac:dyDescent="0.2">
      <c r="A91" s="1">
        <v>45678.501111365738</v>
      </c>
      <c r="B91" s="2" t="s">
        <v>341</v>
      </c>
      <c r="C91" s="8">
        <v>7</v>
      </c>
      <c r="D91" s="11" t="s">
        <v>342</v>
      </c>
      <c r="E91" s="2" t="s">
        <v>343</v>
      </c>
      <c r="F91" s="4" t="s">
        <v>344</v>
      </c>
      <c r="G91" s="2">
        <v>9340731095</v>
      </c>
      <c r="H91" s="2" t="s">
        <v>43</v>
      </c>
      <c r="I91" s="2" t="s">
        <v>21</v>
      </c>
      <c r="J91" s="2" t="s">
        <v>22</v>
      </c>
      <c r="K91" s="2" t="s">
        <v>23</v>
      </c>
      <c r="L91" s="2" t="s">
        <v>71</v>
      </c>
      <c r="M91" s="2" t="s">
        <v>50</v>
      </c>
      <c r="N91" s="2" t="s">
        <v>26</v>
      </c>
      <c r="O91" s="2" t="s">
        <v>27</v>
      </c>
      <c r="P91" s="2" t="s">
        <v>28</v>
      </c>
      <c r="Q91" s="3" t="s">
        <v>29</v>
      </c>
    </row>
    <row r="92" spans="1:17" x14ac:dyDescent="0.2">
      <c r="A92" s="1">
        <v>45677.572702893522</v>
      </c>
      <c r="B92" s="2" t="s">
        <v>238</v>
      </c>
      <c r="C92" s="8">
        <v>5</v>
      </c>
      <c r="D92" s="11" t="s">
        <v>239</v>
      </c>
      <c r="E92" s="2" t="s">
        <v>240</v>
      </c>
      <c r="F92" s="2">
        <v>11222</v>
      </c>
      <c r="G92" s="2">
        <v>9425025387</v>
      </c>
      <c r="H92" s="2" t="s">
        <v>43</v>
      </c>
      <c r="I92" s="2" t="s">
        <v>21</v>
      </c>
      <c r="J92" s="2" t="s">
        <v>118</v>
      </c>
      <c r="K92" s="2" t="s">
        <v>23</v>
      </c>
      <c r="L92" s="2" t="s">
        <v>24</v>
      </c>
      <c r="M92" s="2" t="s">
        <v>44</v>
      </c>
      <c r="N92" s="2" t="s">
        <v>37</v>
      </c>
      <c r="O92" s="2" t="s">
        <v>38</v>
      </c>
      <c r="P92" s="2" t="s">
        <v>28</v>
      </c>
      <c r="Q92" s="3" t="s">
        <v>29</v>
      </c>
    </row>
    <row r="93" spans="1:17" x14ac:dyDescent="0.2">
      <c r="A93" s="1">
        <v>45678.436925590278</v>
      </c>
      <c r="B93" s="2" t="s">
        <v>263</v>
      </c>
      <c r="C93" s="8">
        <v>3</v>
      </c>
      <c r="D93" s="11" t="s">
        <v>264</v>
      </c>
      <c r="E93" s="2" t="s">
        <v>265</v>
      </c>
      <c r="F93" s="4" t="s">
        <v>266</v>
      </c>
      <c r="G93" s="2">
        <v>7697346244</v>
      </c>
      <c r="H93" s="2" t="s">
        <v>43</v>
      </c>
      <c r="I93" s="2" t="s">
        <v>70</v>
      </c>
      <c r="J93" s="2" t="s">
        <v>118</v>
      </c>
      <c r="K93" s="2" t="s">
        <v>96</v>
      </c>
      <c r="L93" s="2" t="s">
        <v>91</v>
      </c>
      <c r="M93" s="2" t="s">
        <v>44</v>
      </c>
      <c r="N93" s="2" t="s">
        <v>26</v>
      </c>
      <c r="O93" s="2" t="s">
        <v>27</v>
      </c>
      <c r="P93" s="2" t="s">
        <v>28</v>
      </c>
      <c r="Q93" s="3" t="s">
        <v>51</v>
      </c>
    </row>
    <row r="94" spans="1:17" x14ac:dyDescent="0.2">
      <c r="A94" s="1">
        <v>45677.560063703699</v>
      </c>
      <c r="B94" s="2" t="s">
        <v>151</v>
      </c>
      <c r="C94" s="8">
        <v>2</v>
      </c>
      <c r="D94" s="11" t="s">
        <v>152</v>
      </c>
      <c r="E94" s="2" t="s">
        <v>153</v>
      </c>
      <c r="F94" s="2">
        <v>16</v>
      </c>
      <c r="G94" s="2">
        <v>9301720430</v>
      </c>
      <c r="H94" s="2" t="s">
        <v>43</v>
      </c>
      <c r="I94" s="2" t="s">
        <v>111</v>
      </c>
      <c r="J94" s="2" t="s">
        <v>118</v>
      </c>
      <c r="K94" s="2" t="s">
        <v>96</v>
      </c>
      <c r="L94" s="2" t="s">
        <v>91</v>
      </c>
      <c r="M94" s="2" t="s">
        <v>25</v>
      </c>
      <c r="N94" s="2" t="s">
        <v>97</v>
      </c>
      <c r="O94" s="2" t="s">
        <v>45</v>
      </c>
      <c r="P94" s="2" t="s">
        <v>154</v>
      </c>
      <c r="Q94" s="3" t="s">
        <v>29</v>
      </c>
    </row>
    <row r="95" spans="1:17" x14ac:dyDescent="0.2">
      <c r="A95" s="1">
        <v>45678.568528923613</v>
      </c>
      <c r="B95" s="2" t="s">
        <v>392</v>
      </c>
      <c r="C95" s="8">
        <v>8</v>
      </c>
      <c r="D95" s="11" t="s">
        <v>393</v>
      </c>
      <c r="E95" s="2" t="s">
        <v>394</v>
      </c>
      <c r="F95" s="2">
        <v>11420</v>
      </c>
      <c r="G95" s="2" t="s">
        <v>395</v>
      </c>
      <c r="H95" s="2" t="s">
        <v>20</v>
      </c>
      <c r="I95" s="2" t="s">
        <v>21</v>
      </c>
      <c r="J95" s="2" t="s">
        <v>22</v>
      </c>
      <c r="K95" s="2" t="s">
        <v>23</v>
      </c>
      <c r="L95" s="2" t="s">
        <v>24</v>
      </c>
      <c r="M95" s="2" t="s">
        <v>50</v>
      </c>
      <c r="N95" s="2" t="s">
        <v>26</v>
      </c>
      <c r="O95" s="2" t="s">
        <v>27</v>
      </c>
      <c r="P95" s="2" t="s">
        <v>28</v>
      </c>
      <c r="Q95" s="3" t="s">
        <v>51</v>
      </c>
    </row>
    <row r="96" spans="1:17" x14ac:dyDescent="0.2">
      <c r="A96" s="1">
        <v>45677.543424872681</v>
      </c>
      <c r="B96" s="2" t="s">
        <v>64</v>
      </c>
      <c r="C96" s="8">
        <v>9</v>
      </c>
      <c r="D96" s="11" t="s">
        <v>65</v>
      </c>
      <c r="E96" s="2" t="s">
        <v>66</v>
      </c>
      <c r="F96" s="2">
        <v>11114</v>
      </c>
      <c r="G96" s="2">
        <v>9977160980</v>
      </c>
      <c r="H96" s="2" t="s">
        <v>20</v>
      </c>
      <c r="I96" s="2" t="s">
        <v>21</v>
      </c>
      <c r="J96" s="2" t="s">
        <v>22</v>
      </c>
      <c r="K96" s="2" t="s">
        <v>23</v>
      </c>
      <c r="L96" s="2" t="s">
        <v>24</v>
      </c>
      <c r="M96" s="2" t="s">
        <v>44</v>
      </c>
      <c r="N96" s="2" t="s">
        <v>26</v>
      </c>
      <c r="O96" s="2" t="s">
        <v>27</v>
      </c>
      <c r="P96" s="2" t="s">
        <v>28</v>
      </c>
      <c r="Q96" s="3" t="s">
        <v>29</v>
      </c>
    </row>
    <row r="97" spans="1:17" x14ac:dyDescent="0.2">
      <c r="A97" s="1">
        <v>45677.595992939816</v>
      </c>
      <c r="B97" s="2" t="s">
        <v>252</v>
      </c>
      <c r="C97" s="8">
        <v>6</v>
      </c>
      <c r="D97" s="11" t="s">
        <v>65</v>
      </c>
      <c r="E97" s="2" t="s">
        <v>253</v>
      </c>
      <c r="F97" s="2">
        <v>11101</v>
      </c>
      <c r="G97" s="2">
        <v>8884778872</v>
      </c>
      <c r="H97" s="2" t="s">
        <v>49</v>
      </c>
      <c r="I97" s="2" t="s">
        <v>21</v>
      </c>
      <c r="J97" s="2" t="s">
        <v>22</v>
      </c>
      <c r="K97" s="2" t="s">
        <v>96</v>
      </c>
      <c r="L97" s="2" t="s">
        <v>24</v>
      </c>
      <c r="M97" s="2" t="s">
        <v>25</v>
      </c>
      <c r="N97" s="2" t="s">
        <v>26</v>
      </c>
      <c r="O97" s="2" t="s">
        <v>38</v>
      </c>
      <c r="P97" s="2" t="s">
        <v>28</v>
      </c>
      <c r="Q97" s="3" t="s">
        <v>51</v>
      </c>
    </row>
    <row r="98" spans="1:17" x14ac:dyDescent="0.2">
      <c r="A98" s="1">
        <v>45677.563812789347</v>
      </c>
      <c r="B98" s="2" t="s">
        <v>175</v>
      </c>
      <c r="C98" s="8">
        <v>3</v>
      </c>
      <c r="D98" s="11" t="s">
        <v>176</v>
      </c>
      <c r="E98" s="2" t="s">
        <v>177</v>
      </c>
      <c r="F98" s="2">
        <v>11411</v>
      </c>
      <c r="G98" s="2">
        <v>7987174842</v>
      </c>
      <c r="H98" s="2" t="s">
        <v>43</v>
      </c>
      <c r="I98" s="2" t="s">
        <v>33</v>
      </c>
      <c r="J98" s="2" t="s">
        <v>34</v>
      </c>
      <c r="K98" s="2" t="s">
        <v>23</v>
      </c>
      <c r="L98" s="2" t="s">
        <v>35</v>
      </c>
      <c r="M98" s="2" t="s">
        <v>44</v>
      </c>
      <c r="N98" s="2" t="s">
        <v>26</v>
      </c>
      <c r="O98" s="2" t="s">
        <v>51</v>
      </c>
      <c r="P98" s="2" t="s">
        <v>28</v>
      </c>
      <c r="Q98" s="3" t="s">
        <v>39</v>
      </c>
    </row>
    <row r="99" spans="1:17" x14ac:dyDescent="0.2">
      <c r="A99" s="1">
        <v>45678.546027847224</v>
      </c>
      <c r="B99" s="2" t="s">
        <v>371</v>
      </c>
      <c r="C99" s="8">
        <v>3</v>
      </c>
      <c r="D99" s="11" t="s">
        <v>372</v>
      </c>
      <c r="E99" s="2" t="s">
        <v>373</v>
      </c>
      <c r="F99" s="2">
        <v>11407</v>
      </c>
      <c r="G99" s="2">
        <v>9244035030</v>
      </c>
      <c r="H99" s="2" t="s">
        <v>20</v>
      </c>
      <c r="I99" s="2" t="s">
        <v>33</v>
      </c>
      <c r="J99" s="2" t="s">
        <v>34</v>
      </c>
      <c r="K99" s="2" t="s">
        <v>23</v>
      </c>
      <c r="L99" s="2" t="s">
        <v>35</v>
      </c>
      <c r="M99" s="2" t="s">
        <v>36</v>
      </c>
      <c r="N99" s="2" t="s">
        <v>26</v>
      </c>
      <c r="O99" s="2" t="s">
        <v>38</v>
      </c>
      <c r="P99" s="2" t="s">
        <v>122</v>
      </c>
      <c r="Q99" s="3" t="s">
        <v>150</v>
      </c>
    </row>
    <row r="100" spans="1:17" x14ac:dyDescent="0.2">
      <c r="A100" s="1">
        <v>45677.563463090279</v>
      </c>
      <c r="B100" s="2" t="s">
        <v>169</v>
      </c>
      <c r="C100" s="8">
        <v>6</v>
      </c>
      <c r="D100" s="11" t="s">
        <v>170</v>
      </c>
      <c r="E100" s="2" t="s">
        <v>171</v>
      </c>
      <c r="F100" s="2">
        <v>11225</v>
      </c>
      <c r="G100" s="2">
        <v>7400613837</v>
      </c>
      <c r="H100" s="2" t="s">
        <v>43</v>
      </c>
      <c r="I100" s="2" t="s">
        <v>21</v>
      </c>
      <c r="J100" s="2" t="s">
        <v>22</v>
      </c>
      <c r="K100" s="2" t="s">
        <v>23</v>
      </c>
      <c r="L100" s="2" t="s">
        <v>35</v>
      </c>
      <c r="M100" s="2" t="s">
        <v>50</v>
      </c>
      <c r="N100" s="2" t="s">
        <v>26</v>
      </c>
      <c r="O100" s="2" t="s">
        <v>27</v>
      </c>
      <c r="P100" s="2" t="s">
        <v>92</v>
      </c>
      <c r="Q100" s="3" t="s">
        <v>29</v>
      </c>
    </row>
    <row r="101" spans="1:17" x14ac:dyDescent="0.2">
      <c r="A101" s="1">
        <v>45677.5677603125</v>
      </c>
      <c r="B101" s="2" t="s">
        <v>199</v>
      </c>
      <c r="C101" s="8">
        <v>8</v>
      </c>
      <c r="D101" s="11" t="s">
        <v>200</v>
      </c>
      <c r="E101" s="2" t="s">
        <v>201</v>
      </c>
      <c r="F101" s="2">
        <v>11422</v>
      </c>
      <c r="G101" s="2">
        <v>6265926725</v>
      </c>
      <c r="H101" s="2" t="s">
        <v>20</v>
      </c>
      <c r="I101" s="2" t="s">
        <v>21</v>
      </c>
      <c r="J101" s="2" t="s">
        <v>22</v>
      </c>
      <c r="K101" s="2" t="s">
        <v>23</v>
      </c>
      <c r="L101" s="2" t="s">
        <v>24</v>
      </c>
      <c r="M101" s="2" t="s">
        <v>50</v>
      </c>
      <c r="N101" s="2" t="s">
        <v>26</v>
      </c>
      <c r="O101" s="2" t="s">
        <v>45</v>
      </c>
      <c r="P101" s="2" t="s">
        <v>28</v>
      </c>
      <c r="Q101" s="3" t="s">
        <v>29</v>
      </c>
    </row>
    <row r="102" spans="1:17" x14ac:dyDescent="0.2">
      <c r="A102" s="1">
        <v>45677.54527949074</v>
      </c>
      <c r="B102" s="2" t="s">
        <v>84</v>
      </c>
      <c r="C102" s="8">
        <v>6</v>
      </c>
      <c r="D102" s="11" t="s">
        <v>85</v>
      </c>
      <c r="E102" s="2" t="s">
        <v>86</v>
      </c>
      <c r="F102" s="2">
        <v>11105</v>
      </c>
      <c r="G102" s="2">
        <v>8982195322</v>
      </c>
      <c r="H102" s="2" t="s">
        <v>49</v>
      </c>
      <c r="I102" s="2" t="s">
        <v>21</v>
      </c>
      <c r="J102" s="2" t="s">
        <v>22</v>
      </c>
      <c r="K102" s="2" t="s">
        <v>23</v>
      </c>
      <c r="L102" s="2" t="s">
        <v>24</v>
      </c>
      <c r="M102" s="2" t="s">
        <v>50</v>
      </c>
      <c r="N102" s="2" t="s">
        <v>26</v>
      </c>
      <c r="O102" s="2" t="s">
        <v>38</v>
      </c>
      <c r="P102" s="2" t="s">
        <v>28</v>
      </c>
      <c r="Q102" s="3" t="s">
        <v>51</v>
      </c>
    </row>
    <row r="103" spans="1:17" x14ac:dyDescent="0.2">
      <c r="A103" s="1">
        <v>45677.572694270828</v>
      </c>
      <c r="B103" s="2" t="s">
        <v>235</v>
      </c>
      <c r="C103" s="8">
        <v>5</v>
      </c>
      <c r="D103" s="11" t="s">
        <v>236</v>
      </c>
      <c r="E103" s="2" t="s">
        <v>237</v>
      </c>
      <c r="F103" s="2">
        <v>11223</v>
      </c>
      <c r="G103" s="2">
        <v>9479379980</v>
      </c>
      <c r="H103" s="2" t="s">
        <v>43</v>
      </c>
      <c r="I103" s="2" t="s">
        <v>21</v>
      </c>
      <c r="J103" s="2" t="s">
        <v>118</v>
      </c>
      <c r="K103" s="2" t="s">
        <v>23</v>
      </c>
      <c r="L103" s="2" t="s">
        <v>24</v>
      </c>
      <c r="M103" s="2" t="s">
        <v>44</v>
      </c>
      <c r="N103" s="2" t="s">
        <v>37</v>
      </c>
      <c r="O103" s="2" t="s">
        <v>38</v>
      </c>
      <c r="P103" s="2" t="s">
        <v>28</v>
      </c>
      <c r="Q103" s="3" t="s">
        <v>29</v>
      </c>
    </row>
    <row r="104" spans="1:17" x14ac:dyDescent="0.2">
      <c r="A104" s="1">
        <v>45678.574128310182</v>
      </c>
      <c r="B104" s="2" t="s">
        <v>399</v>
      </c>
      <c r="C104" s="8">
        <v>7</v>
      </c>
      <c r="D104" s="11" t="s">
        <v>400</v>
      </c>
      <c r="E104" s="2" t="s">
        <v>401</v>
      </c>
      <c r="F104" s="2">
        <v>11425</v>
      </c>
      <c r="G104" s="2">
        <v>9039722296</v>
      </c>
      <c r="H104" s="2" t="s">
        <v>49</v>
      </c>
      <c r="I104" s="2" t="s">
        <v>21</v>
      </c>
      <c r="J104" s="2" t="s">
        <v>22</v>
      </c>
      <c r="K104" s="2" t="s">
        <v>23</v>
      </c>
      <c r="L104" s="2" t="s">
        <v>24</v>
      </c>
      <c r="M104" s="2" t="s">
        <v>50</v>
      </c>
      <c r="N104" s="2" t="s">
        <v>26</v>
      </c>
      <c r="O104" s="2" t="s">
        <v>45</v>
      </c>
      <c r="P104" s="2" t="s">
        <v>28</v>
      </c>
      <c r="Q104" s="3" t="s">
        <v>29</v>
      </c>
    </row>
    <row r="105" spans="1:17" x14ac:dyDescent="0.2">
      <c r="A105" s="1">
        <v>45678.501091562503</v>
      </c>
      <c r="B105" s="2" t="s">
        <v>338</v>
      </c>
      <c r="C105" s="8">
        <v>8</v>
      </c>
      <c r="D105" s="11" t="s">
        <v>339</v>
      </c>
      <c r="E105" s="2" t="s">
        <v>340</v>
      </c>
      <c r="F105" s="2">
        <v>14</v>
      </c>
      <c r="G105" s="2">
        <v>7772047411</v>
      </c>
      <c r="H105" s="2" t="s">
        <v>20</v>
      </c>
      <c r="I105" s="2" t="s">
        <v>21</v>
      </c>
      <c r="J105" s="2" t="s">
        <v>118</v>
      </c>
      <c r="K105" s="2" t="s">
        <v>23</v>
      </c>
      <c r="L105" s="2" t="s">
        <v>24</v>
      </c>
      <c r="M105" s="2" t="s">
        <v>36</v>
      </c>
      <c r="N105" s="2" t="s">
        <v>26</v>
      </c>
      <c r="O105" s="2" t="s">
        <v>27</v>
      </c>
      <c r="P105" s="2" t="s">
        <v>28</v>
      </c>
      <c r="Q105" s="3" t="s">
        <v>29</v>
      </c>
    </row>
    <row r="106" spans="1:17" x14ac:dyDescent="0.2">
      <c r="A106" s="1">
        <v>45677.567808958338</v>
      </c>
      <c r="B106" s="2" t="s">
        <v>205</v>
      </c>
      <c r="C106" s="8">
        <v>7</v>
      </c>
      <c r="D106" s="11" t="s">
        <v>206</v>
      </c>
      <c r="E106" s="2" t="s">
        <v>207</v>
      </c>
      <c r="F106" s="2">
        <v>17</v>
      </c>
      <c r="G106" s="2">
        <v>1125532583</v>
      </c>
      <c r="H106" s="2" t="s">
        <v>49</v>
      </c>
      <c r="I106" s="2" t="s">
        <v>21</v>
      </c>
      <c r="J106" s="2" t="s">
        <v>22</v>
      </c>
      <c r="K106" s="2" t="s">
        <v>23</v>
      </c>
      <c r="L106" s="2" t="s">
        <v>35</v>
      </c>
      <c r="M106" s="2" t="s">
        <v>50</v>
      </c>
      <c r="N106" s="2" t="s">
        <v>26</v>
      </c>
      <c r="O106" s="2" t="s">
        <v>27</v>
      </c>
      <c r="P106" s="2" t="s">
        <v>28</v>
      </c>
      <c r="Q106" s="3" t="s">
        <v>29</v>
      </c>
    </row>
    <row r="107" spans="1:17" x14ac:dyDescent="0.2">
      <c r="A107" s="1">
        <v>45678.550103819449</v>
      </c>
      <c r="B107" s="2" t="s">
        <v>377</v>
      </c>
      <c r="C107" s="8">
        <v>7</v>
      </c>
      <c r="D107" s="11" t="s">
        <v>378</v>
      </c>
      <c r="E107" s="2" t="s">
        <v>379</v>
      </c>
      <c r="F107" s="2">
        <v>11433</v>
      </c>
      <c r="G107" s="2">
        <v>6265517513</v>
      </c>
      <c r="H107" s="2" t="s">
        <v>20</v>
      </c>
      <c r="I107" s="2" t="s">
        <v>21</v>
      </c>
      <c r="J107" s="2" t="s">
        <v>22</v>
      </c>
      <c r="K107" s="2" t="s">
        <v>23</v>
      </c>
      <c r="L107" s="2" t="s">
        <v>24</v>
      </c>
      <c r="M107" s="2" t="s">
        <v>50</v>
      </c>
      <c r="N107" s="2" t="s">
        <v>37</v>
      </c>
      <c r="O107" s="2" t="s">
        <v>27</v>
      </c>
      <c r="P107" s="2" t="s">
        <v>28</v>
      </c>
      <c r="Q107" s="3" t="s">
        <v>51</v>
      </c>
    </row>
    <row r="108" spans="1:17" x14ac:dyDescent="0.2">
      <c r="A108" s="1">
        <v>45679.446385208328</v>
      </c>
      <c r="B108" s="2" t="s">
        <v>423</v>
      </c>
      <c r="C108" s="8">
        <v>5</v>
      </c>
      <c r="D108" s="11" t="s">
        <v>424</v>
      </c>
      <c r="E108" s="2" t="s">
        <v>425</v>
      </c>
      <c r="F108" s="2">
        <v>11428</v>
      </c>
      <c r="G108" s="2">
        <v>9340408150</v>
      </c>
      <c r="H108" s="2" t="s">
        <v>20</v>
      </c>
      <c r="I108" s="2" t="s">
        <v>21</v>
      </c>
      <c r="J108" s="2" t="s">
        <v>127</v>
      </c>
      <c r="K108" s="2" t="s">
        <v>23</v>
      </c>
      <c r="L108" s="2" t="s">
        <v>24</v>
      </c>
      <c r="M108" s="2" t="s">
        <v>36</v>
      </c>
      <c r="N108" s="2" t="s">
        <v>97</v>
      </c>
      <c r="O108" s="2" t="s">
        <v>38</v>
      </c>
      <c r="P108" s="2" t="s">
        <v>122</v>
      </c>
      <c r="Q108" s="3" t="s">
        <v>29</v>
      </c>
    </row>
    <row r="109" spans="1:17" x14ac:dyDescent="0.2">
      <c r="A109" s="1">
        <v>45679.448522951388</v>
      </c>
      <c r="B109" s="2" t="s">
        <v>426</v>
      </c>
      <c r="C109" s="8">
        <v>6</v>
      </c>
      <c r="D109" s="11" t="s">
        <v>427</v>
      </c>
      <c r="E109" s="2" t="s">
        <v>428</v>
      </c>
      <c r="F109" s="2">
        <v>14</v>
      </c>
      <c r="G109" s="2">
        <v>7825643224</v>
      </c>
      <c r="H109" s="2" t="s">
        <v>20</v>
      </c>
      <c r="I109" s="2" t="s">
        <v>21</v>
      </c>
      <c r="J109" s="2" t="s">
        <v>22</v>
      </c>
      <c r="K109" s="2" t="s">
        <v>23</v>
      </c>
      <c r="L109" s="2" t="s">
        <v>91</v>
      </c>
      <c r="M109" s="2" t="s">
        <v>50</v>
      </c>
      <c r="N109" s="2" t="s">
        <v>26</v>
      </c>
      <c r="O109" s="2" t="s">
        <v>38</v>
      </c>
      <c r="P109" s="2" t="s">
        <v>28</v>
      </c>
      <c r="Q109" s="3" t="s">
        <v>51</v>
      </c>
    </row>
    <row r="110" spans="1:17" x14ac:dyDescent="0.2">
      <c r="A110" s="1">
        <v>45679.451355428246</v>
      </c>
      <c r="B110" s="2" t="s">
        <v>432</v>
      </c>
      <c r="C110" s="8">
        <v>9</v>
      </c>
      <c r="D110" s="11" t="s">
        <v>424</v>
      </c>
      <c r="E110" s="2" t="s">
        <v>433</v>
      </c>
      <c r="F110" s="2">
        <v>11427</v>
      </c>
      <c r="G110" s="4" t="s">
        <v>434</v>
      </c>
      <c r="H110" s="2" t="s">
        <v>20</v>
      </c>
      <c r="I110" s="2" t="s">
        <v>21</v>
      </c>
      <c r="J110" s="2" t="s">
        <v>22</v>
      </c>
      <c r="K110" s="2" t="s">
        <v>23</v>
      </c>
      <c r="L110" s="2" t="s">
        <v>24</v>
      </c>
      <c r="M110" s="2" t="s">
        <v>50</v>
      </c>
      <c r="N110" s="2" t="s">
        <v>26</v>
      </c>
      <c r="O110" s="2" t="s">
        <v>27</v>
      </c>
      <c r="P110" s="2" t="s">
        <v>28</v>
      </c>
      <c r="Q110" s="3" t="s">
        <v>29</v>
      </c>
    </row>
    <row r="111" spans="1:17" x14ac:dyDescent="0.2">
      <c r="A111" s="1">
        <v>45679.45280353009</v>
      </c>
      <c r="B111" s="2" t="s">
        <v>438</v>
      </c>
      <c r="C111" s="8">
        <v>8</v>
      </c>
      <c r="D111" s="11" t="s">
        <v>424</v>
      </c>
      <c r="E111" s="2" t="s">
        <v>439</v>
      </c>
      <c r="F111" s="2">
        <v>11406</v>
      </c>
      <c r="G111" s="2">
        <v>9617177048</v>
      </c>
      <c r="H111" s="2" t="s">
        <v>43</v>
      </c>
      <c r="I111" s="2" t="s">
        <v>21</v>
      </c>
      <c r="J111" s="2" t="s">
        <v>22</v>
      </c>
      <c r="K111" s="2" t="s">
        <v>23</v>
      </c>
      <c r="L111" s="2" t="s">
        <v>24</v>
      </c>
      <c r="M111" s="2" t="s">
        <v>50</v>
      </c>
      <c r="N111" s="2" t="s">
        <v>26</v>
      </c>
      <c r="O111" s="2" t="s">
        <v>27</v>
      </c>
      <c r="P111" s="2" t="s">
        <v>28</v>
      </c>
      <c r="Q111" s="3" t="s">
        <v>29</v>
      </c>
    </row>
    <row r="112" spans="1:17" x14ac:dyDescent="0.2">
      <c r="A112" s="1">
        <v>45679.452837627316</v>
      </c>
      <c r="B112" s="2" t="s">
        <v>443</v>
      </c>
      <c r="C112" s="8">
        <v>8</v>
      </c>
      <c r="D112" s="11" t="s">
        <v>427</v>
      </c>
      <c r="E112" s="2" t="s">
        <v>444</v>
      </c>
      <c r="F112" s="2">
        <v>1</v>
      </c>
      <c r="G112" s="2">
        <v>9329970298</v>
      </c>
      <c r="H112" s="2" t="s">
        <v>20</v>
      </c>
      <c r="I112" s="2" t="s">
        <v>21</v>
      </c>
      <c r="J112" s="2" t="s">
        <v>22</v>
      </c>
      <c r="K112" s="2" t="s">
        <v>23</v>
      </c>
      <c r="L112" s="2" t="s">
        <v>24</v>
      </c>
      <c r="M112" s="2" t="s">
        <v>50</v>
      </c>
      <c r="N112" s="2" t="s">
        <v>26</v>
      </c>
      <c r="O112" s="2" t="s">
        <v>38</v>
      </c>
      <c r="P112" s="2" t="s">
        <v>28</v>
      </c>
      <c r="Q112" s="3" t="s">
        <v>29</v>
      </c>
    </row>
    <row r="113" spans="1:17" x14ac:dyDescent="0.2">
      <c r="A113" s="1">
        <v>45679.455434143514</v>
      </c>
      <c r="B113" s="2" t="s">
        <v>445</v>
      </c>
      <c r="C113" s="8">
        <v>7</v>
      </c>
      <c r="D113" s="11" t="s">
        <v>424</v>
      </c>
      <c r="E113" s="2" t="s">
        <v>446</v>
      </c>
      <c r="F113" s="2">
        <v>20</v>
      </c>
      <c r="G113" s="2" t="s">
        <v>447</v>
      </c>
      <c r="H113" s="2" t="s">
        <v>20</v>
      </c>
      <c r="I113" s="2" t="s">
        <v>21</v>
      </c>
      <c r="J113" s="2" t="s">
        <v>22</v>
      </c>
      <c r="K113" s="2" t="s">
        <v>23</v>
      </c>
      <c r="L113" s="2" t="s">
        <v>24</v>
      </c>
      <c r="M113" s="2" t="s">
        <v>50</v>
      </c>
      <c r="N113" s="2" t="s">
        <v>26</v>
      </c>
      <c r="O113" s="2" t="s">
        <v>38</v>
      </c>
      <c r="P113" s="2" t="s">
        <v>28</v>
      </c>
      <c r="Q113" s="3" t="s">
        <v>51</v>
      </c>
    </row>
    <row r="114" spans="1:17" x14ac:dyDescent="0.2">
      <c r="A114" s="1">
        <v>45679.455437268523</v>
      </c>
      <c r="B114" s="2" t="s">
        <v>448</v>
      </c>
      <c r="C114" s="8">
        <v>5</v>
      </c>
      <c r="D114" s="11" t="s">
        <v>424</v>
      </c>
      <c r="E114" s="2" t="s">
        <v>449</v>
      </c>
      <c r="F114" s="2">
        <v>11429</v>
      </c>
      <c r="G114" s="2">
        <v>7667754433333</v>
      </c>
      <c r="H114" s="2" t="s">
        <v>43</v>
      </c>
      <c r="I114" s="2" t="s">
        <v>21</v>
      </c>
      <c r="J114" s="2" t="s">
        <v>22</v>
      </c>
      <c r="K114" s="2" t="s">
        <v>276</v>
      </c>
      <c r="L114" s="2" t="s">
        <v>24</v>
      </c>
      <c r="M114" s="2" t="s">
        <v>50</v>
      </c>
      <c r="N114" s="2" t="s">
        <v>37</v>
      </c>
      <c r="O114" s="2" t="s">
        <v>27</v>
      </c>
      <c r="P114" s="2" t="s">
        <v>28</v>
      </c>
      <c r="Q114" s="3" t="s">
        <v>39</v>
      </c>
    </row>
    <row r="115" spans="1:17" x14ac:dyDescent="0.2">
      <c r="A115" s="1">
        <v>45679.456373958332</v>
      </c>
      <c r="B115" s="2" t="s">
        <v>450</v>
      </c>
      <c r="C115" s="8">
        <v>6</v>
      </c>
      <c r="D115" s="11" t="s">
        <v>427</v>
      </c>
      <c r="E115" s="2" t="s">
        <v>451</v>
      </c>
      <c r="F115" s="2">
        <v>10</v>
      </c>
      <c r="G115" s="2">
        <v>9343584640</v>
      </c>
      <c r="H115" s="2" t="s">
        <v>20</v>
      </c>
      <c r="I115" s="2" t="s">
        <v>21</v>
      </c>
      <c r="J115" s="2" t="s">
        <v>22</v>
      </c>
      <c r="K115" s="2" t="s">
        <v>23</v>
      </c>
      <c r="L115" s="2" t="s">
        <v>91</v>
      </c>
      <c r="M115" s="2" t="s">
        <v>50</v>
      </c>
      <c r="N115" s="2" t="s">
        <v>26</v>
      </c>
      <c r="O115" s="2" t="s">
        <v>38</v>
      </c>
      <c r="P115" s="2" t="s">
        <v>28</v>
      </c>
      <c r="Q115" s="3" t="s">
        <v>51</v>
      </c>
    </row>
    <row r="116" spans="1:17" x14ac:dyDescent="0.2">
      <c r="A116" s="1">
        <v>45679.457308263889</v>
      </c>
      <c r="B116" s="2" t="s">
        <v>452</v>
      </c>
      <c r="C116" s="8">
        <v>8</v>
      </c>
      <c r="D116" s="11" t="s">
        <v>424</v>
      </c>
      <c r="E116" s="2" t="s">
        <v>453</v>
      </c>
      <c r="F116" s="2">
        <v>11407</v>
      </c>
      <c r="G116" s="2">
        <v>8305868995</v>
      </c>
      <c r="H116" s="2" t="s">
        <v>43</v>
      </c>
      <c r="I116" s="2" t="s">
        <v>21</v>
      </c>
      <c r="J116" s="2" t="s">
        <v>22</v>
      </c>
      <c r="K116" s="2" t="s">
        <v>23</v>
      </c>
      <c r="L116" s="2" t="s">
        <v>24</v>
      </c>
      <c r="M116" s="2" t="s">
        <v>50</v>
      </c>
      <c r="N116" s="2" t="s">
        <v>26</v>
      </c>
      <c r="O116" s="2" t="s">
        <v>27</v>
      </c>
      <c r="P116" s="2" t="s">
        <v>28</v>
      </c>
      <c r="Q116" s="3" t="s">
        <v>29</v>
      </c>
    </row>
    <row r="117" spans="1:17" x14ac:dyDescent="0.2">
      <c r="A117" s="1">
        <v>45679.459976620376</v>
      </c>
      <c r="B117" s="2" t="s">
        <v>454</v>
      </c>
      <c r="C117" s="8">
        <v>5</v>
      </c>
      <c r="D117" s="11" t="s">
        <v>427</v>
      </c>
      <c r="E117" s="2" t="s">
        <v>455</v>
      </c>
      <c r="F117" s="2">
        <v>11419</v>
      </c>
      <c r="G117" s="2">
        <v>8319920837</v>
      </c>
      <c r="H117" s="2" t="s">
        <v>20</v>
      </c>
      <c r="I117" s="2" t="s">
        <v>21</v>
      </c>
      <c r="J117" s="2" t="s">
        <v>22</v>
      </c>
      <c r="K117" s="2" t="s">
        <v>23</v>
      </c>
      <c r="L117" s="2" t="s">
        <v>24</v>
      </c>
      <c r="M117" s="2" t="s">
        <v>36</v>
      </c>
      <c r="N117" s="2" t="s">
        <v>97</v>
      </c>
      <c r="O117" s="2" t="s">
        <v>38</v>
      </c>
      <c r="P117" s="2" t="s">
        <v>92</v>
      </c>
      <c r="Q117" s="3" t="s">
        <v>51</v>
      </c>
    </row>
    <row r="118" spans="1:17" x14ac:dyDescent="0.2">
      <c r="A118" s="1">
        <v>45679.500790833335</v>
      </c>
      <c r="B118" s="2" t="s">
        <v>465</v>
      </c>
      <c r="C118" s="8">
        <v>9</v>
      </c>
      <c r="D118" s="11" t="s">
        <v>424</v>
      </c>
      <c r="E118" s="2" t="s">
        <v>466</v>
      </c>
      <c r="F118" s="2">
        <v>11409</v>
      </c>
      <c r="G118" s="2">
        <v>7974029729</v>
      </c>
      <c r="H118" s="2" t="s">
        <v>20</v>
      </c>
      <c r="I118" s="2" t="s">
        <v>21</v>
      </c>
      <c r="J118" s="2" t="s">
        <v>22</v>
      </c>
      <c r="K118" s="2" t="s">
        <v>23</v>
      </c>
      <c r="L118" s="2" t="s">
        <v>24</v>
      </c>
      <c r="M118" s="2" t="s">
        <v>50</v>
      </c>
      <c r="N118" s="2" t="s">
        <v>26</v>
      </c>
      <c r="O118" s="2" t="s">
        <v>27</v>
      </c>
      <c r="P118" s="2" t="s">
        <v>28</v>
      </c>
      <c r="Q118" s="3" t="s">
        <v>29</v>
      </c>
    </row>
    <row r="119" spans="1:17" x14ac:dyDescent="0.2">
      <c r="A119" s="1">
        <v>45679.743391539349</v>
      </c>
      <c r="B119" s="2" t="s">
        <v>505</v>
      </c>
      <c r="C119" s="8">
        <v>9</v>
      </c>
      <c r="D119" s="11" t="s">
        <v>506</v>
      </c>
      <c r="E119" s="2" t="s">
        <v>507</v>
      </c>
      <c r="F119" s="2">
        <v>15</v>
      </c>
      <c r="G119" s="2">
        <v>7697278282</v>
      </c>
      <c r="H119" s="2" t="s">
        <v>20</v>
      </c>
      <c r="I119" s="2" t="s">
        <v>21</v>
      </c>
      <c r="J119" s="2" t="s">
        <v>22</v>
      </c>
      <c r="K119" s="2" t="s">
        <v>23</v>
      </c>
      <c r="L119" s="2" t="s">
        <v>24</v>
      </c>
      <c r="M119" s="2" t="s">
        <v>36</v>
      </c>
      <c r="N119" s="2" t="s">
        <v>26</v>
      </c>
      <c r="O119" s="2" t="s">
        <v>27</v>
      </c>
      <c r="P119" s="2" t="s">
        <v>28</v>
      </c>
      <c r="Q119" s="3" t="s">
        <v>29</v>
      </c>
    </row>
    <row r="120" spans="1:17" x14ac:dyDescent="0.2">
      <c r="A120" s="1">
        <v>45680.895258958335</v>
      </c>
      <c r="B120" s="2" t="s">
        <v>539</v>
      </c>
      <c r="C120" s="8">
        <v>10</v>
      </c>
      <c r="D120" s="11" t="s">
        <v>427</v>
      </c>
      <c r="E120" s="2" t="s">
        <v>540</v>
      </c>
      <c r="F120" s="2">
        <v>4</v>
      </c>
      <c r="G120" s="2">
        <v>7879762848</v>
      </c>
      <c r="H120" s="2" t="s">
        <v>20</v>
      </c>
      <c r="I120" s="2" t="s">
        <v>21</v>
      </c>
      <c r="J120" s="2" t="s">
        <v>22</v>
      </c>
      <c r="K120" s="2" t="s">
        <v>23</v>
      </c>
      <c r="L120" s="2" t="s">
        <v>24</v>
      </c>
      <c r="M120" s="2" t="s">
        <v>25</v>
      </c>
      <c r="N120" s="2" t="s">
        <v>26</v>
      </c>
      <c r="O120" s="2" t="s">
        <v>27</v>
      </c>
      <c r="P120" s="2" t="s">
        <v>28</v>
      </c>
      <c r="Q120" s="3" t="s">
        <v>29</v>
      </c>
    </row>
    <row r="121" spans="1:17" x14ac:dyDescent="0.2">
      <c r="A121" s="1">
        <v>45679.450072233798</v>
      </c>
      <c r="B121" s="2" t="s">
        <v>429</v>
      </c>
      <c r="C121" s="8">
        <v>5</v>
      </c>
      <c r="D121" s="11" t="s">
        <v>430</v>
      </c>
      <c r="E121" s="2" t="s">
        <v>431</v>
      </c>
      <c r="F121" s="2">
        <v>11412</v>
      </c>
      <c r="G121" s="2">
        <v>111111111</v>
      </c>
      <c r="H121" s="2" t="s">
        <v>43</v>
      </c>
      <c r="I121" s="2" t="s">
        <v>21</v>
      </c>
      <c r="J121" s="2" t="s">
        <v>22</v>
      </c>
      <c r="K121" s="2" t="s">
        <v>276</v>
      </c>
      <c r="L121" s="2" t="s">
        <v>24</v>
      </c>
      <c r="M121" s="2" t="s">
        <v>50</v>
      </c>
      <c r="N121" s="2" t="s">
        <v>97</v>
      </c>
      <c r="O121" s="2" t="s">
        <v>27</v>
      </c>
      <c r="P121" s="2" t="s">
        <v>28</v>
      </c>
      <c r="Q121" s="3" t="s">
        <v>39</v>
      </c>
    </row>
    <row r="122" spans="1:17" x14ac:dyDescent="0.2">
      <c r="A122" s="1">
        <v>45680.771554259263</v>
      </c>
      <c r="B122" s="2" t="s">
        <v>536</v>
      </c>
      <c r="C122" s="8">
        <v>7</v>
      </c>
      <c r="D122" s="11" t="s">
        <v>537</v>
      </c>
      <c r="E122" s="2" t="s">
        <v>538</v>
      </c>
      <c r="F122" s="2">
        <v>11424</v>
      </c>
      <c r="G122" s="2">
        <v>8450039921</v>
      </c>
      <c r="H122" s="2" t="s">
        <v>20</v>
      </c>
      <c r="I122" s="2" t="s">
        <v>21</v>
      </c>
      <c r="J122" s="2" t="s">
        <v>22</v>
      </c>
      <c r="K122" s="2" t="s">
        <v>23</v>
      </c>
      <c r="L122" s="2" t="s">
        <v>71</v>
      </c>
      <c r="M122" s="2" t="s">
        <v>25</v>
      </c>
      <c r="N122" s="2" t="s">
        <v>26</v>
      </c>
      <c r="O122" s="2" t="s">
        <v>38</v>
      </c>
      <c r="P122" s="2" t="s">
        <v>28</v>
      </c>
      <c r="Q122" s="3" t="s">
        <v>51</v>
      </c>
    </row>
    <row r="123" spans="1:17" x14ac:dyDescent="0.2">
      <c r="A123" s="1">
        <v>45681.800988935182</v>
      </c>
      <c r="B123" s="2" t="s">
        <v>541</v>
      </c>
      <c r="C123" s="8">
        <v>4</v>
      </c>
      <c r="D123" s="11" t="s">
        <v>430</v>
      </c>
      <c r="E123" s="2" t="s">
        <v>542</v>
      </c>
      <c r="F123" s="2">
        <v>11431</v>
      </c>
      <c r="G123" s="2">
        <v>7389224005</v>
      </c>
      <c r="H123" s="2" t="s">
        <v>43</v>
      </c>
      <c r="I123" s="2" t="s">
        <v>21</v>
      </c>
      <c r="J123" s="2" t="s">
        <v>22</v>
      </c>
      <c r="K123" s="2" t="s">
        <v>276</v>
      </c>
      <c r="L123" s="2" t="s">
        <v>71</v>
      </c>
      <c r="M123" s="2" t="s">
        <v>50</v>
      </c>
      <c r="N123" s="2" t="s">
        <v>26</v>
      </c>
      <c r="O123" s="2" t="s">
        <v>51</v>
      </c>
      <c r="P123" s="2" t="s">
        <v>28</v>
      </c>
      <c r="Q123" s="3" t="s">
        <v>39</v>
      </c>
    </row>
    <row r="124" spans="1:17" x14ac:dyDescent="0.2">
      <c r="A124" s="1">
        <v>45678.533939548608</v>
      </c>
      <c r="B124" s="2" t="s">
        <v>357</v>
      </c>
      <c r="C124" s="8">
        <v>9</v>
      </c>
      <c r="D124" s="11" t="s">
        <v>358</v>
      </c>
      <c r="E124" s="2" t="s">
        <v>359</v>
      </c>
      <c r="F124" s="2">
        <v>11435</v>
      </c>
      <c r="G124" s="2">
        <v>8109297261</v>
      </c>
      <c r="H124" s="2" t="s">
        <v>20</v>
      </c>
      <c r="I124" s="2" t="s">
        <v>21</v>
      </c>
      <c r="J124" s="2" t="s">
        <v>22</v>
      </c>
      <c r="K124" s="2" t="s">
        <v>23</v>
      </c>
      <c r="L124" s="2" t="s">
        <v>24</v>
      </c>
      <c r="M124" s="2" t="s">
        <v>25</v>
      </c>
      <c r="N124" s="2" t="s">
        <v>26</v>
      </c>
      <c r="O124" s="2" t="s">
        <v>45</v>
      </c>
      <c r="P124" s="2" t="s">
        <v>28</v>
      </c>
      <c r="Q124" s="3" t="s">
        <v>29</v>
      </c>
    </row>
    <row r="125" spans="1:17" x14ac:dyDescent="0.2">
      <c r="A125" s="1">
        <v>45678.545307222223</v>
      </c>
      <c r="B125" s="2" t="s">
        <v>369</v>
      </c>
      <c r="C125" s="8">
        <v>3</v>
      </c>
      <c r="D125" s="11" t="s">
        <v>358</v>
      </c>
      <c r="E125" s="2" t="s">
        <v>370</v>
      </c>
      <c r="F125" s="2">
        <v>1127</v>
      </c>
      <c r="G125" s="2">
        <v>9669170253</v>
      </c>
      <c r="H125" s="2" t="s">
        <v>43</v>
      </c>
      <c r="I125" s="2" t="s">
        <v>21</v>
      </c>
      <c r="J125" s="2" t="s">
        <v>118</v>
      </c>
      <c r="K125" s="2" t="s">
        <v>96</v>
      </c>
      <c r="L125" s="2" t="s">
        <v>91</v>
      </c>
      <c r="M125" s="2" t="s">
        <v>44</v>
      </c>
      <c r="N125" s="2" t="s">
        <v>97</v>
      </c>
      <c r="O125" s="2" t="s">
        <v>27</v>
      </c>
      <c r="P125" s="2" t="s">
        <v>154</v>
      </c>
      <c r="Q125" s="3" t="s">
        <v>29</v>
      </c>
    </row>
    <row r="126" spans="1:17" x14ac:dyDescent="0.2">
      <c r="A126" s="1">
        <v>45678.597350960648</v>
      </c>
      <c r="B126" s="2" t="s">
        <v>410</v>
      </c>
      <c r="C126" s="8">
        <v>8</v>
      </c>
      <c r="D126" s="11" t="s">
        <v>358</v>
      </c>
      <c r="E126" s="2" t="s">
        <v>411</v>
      </c>
      <c r="F126" s="2">
        <v>22</v>
      </c>
      <c r="G126" s="2">
        <v>9511271530</v>
      </c>
      <c r="H126" s="2" t="s">
        <v>20</v>
      </c>
      <c r="I126" s="2" t="s">
        <v>21</v>
      </c>
      <c r="J126" s="2" t="s">
        <v>22</v>
      </c>
      <c r="K126" s="2" t="s">
        <v>23</v>
      </c>
      <c r="L126" s="2" t="s">
        <v>24</v>
      </c>
      <c r="M126" s="2" t="s">
        <v>44</v>
      </c>
      <c r="N126" s="2" t="s">
        <v>26</v>
      </c>
      <c r="O126" s="2" t="s">
        <v>45</v>
      </c>
      <c r="P126" s="2" t="s">
        <v>28</v>
      </c>
      <c r="Q126" s="3" t="s">
        <v>29</v>
      </c>
    </row>
    <row r="127" spans="1:17" x14ac:dyDescent="0.2">
      <c r="A127" s="1">
        <v>45678.466991805559</v>
      </c>
      <c r="B127" s="2" t="s">
        <v>294</v>
      </c>
      <c r="C127" s="8">
        <v>9</v>
      </c>
      <c r="D127" s="11" t="s">
        <v>295</v>
      </c>
      <c r="E127" s="2" t="s">
        <v>296</v>
      </c>
      <c r="F127" s="2">
        <v>3</v>
      </c>
      <c r="G127" s="2">
        <v>7693988478</v>
      </c>
      <c r="H127" s="2" t="s">
        <v>43</v>
      </c>
      <c r="I127" s="2" t="s">
        <v>21</v>
      </c>
      <c r="J127" s="2" t="s">
        <v>22</v>
      </c>
      <c r="K127" s="2" t="s">
        <v>23</v>
      </c>
      <c r="L127" s="2" t="s">
        <v>24</v>
      </c>
      <c r="M127" s="2" t="s">
        <v>25</v>
      </c>
      <c r="N127" s="2" t="s">
        <v>26</v>
      </c>
      <c r="O127" s="2" t="s">
        <v>27</v>
      </c>
      <c r="P127" s="2" t="s">
        <v>28</v>
      </c>
      <c r="Q127" s="3" t="s">
        <v>29</v>
      </c>
    </row>
    <row r="128" spans="1:17" x14ac:dyDescent="0.2">
      <c r="A128" s="1">
        <v>45678.580072268524</v>
      </c>
      <c r="B128" s="2" t="s">
        <v>402</v>
      </c>
      <c r="C128" s="8">
        <v>2</v>
      </c>
      <c r="D128" s="11" t="s">
        <v>403</v>
      </c>
      <c r="E128" s="2" t="s">
        <v>404</v>
      </c>
      <c r="F128" s="2">
        <v>11429</v>
      </c>
      <c r="G128" s="2">
        <v>9109378084</v>
      </c>
      <c r="H128" s="2" t="s">
        <v>43</v>
      </c>
      <c r="I128" s="2" t="s">
        <v>33</v>
      </c>
      <c r="J128" s="2" t="s">
        <v>127</v>
      </c>
      <c r="K128" s="2" t="s">
        <v>90</v>
      </c>
      <c r="L128" s="2" t="s">
        <v>91</v>
      </c>
      <c r="M128" s="2" t="s">
        <v>25</v>
      </c>
      <c r="N128" s="2" t="s">
        <v>211</v>
      </c>
      <c r="O128" s="2" t="s">
        <v>45</v>
      </c>
      <c r="P128" s="2" t="s">
        <v>92</v>
      </c>
      <c r="Q128" s="3" t="s">
        <v>29</v>
      </c>
    </row>
    <row r="129" spans="1:17" x14ac:dyDescent="0.2">
      <c r="A129" s="1">
        <v>45677.570650127316</v>
      </c>
      <c r="B129" s="2" t="s">
        <v>223</v>
      </c>
      <c r="C129" s="8">
        <v>10</v>
      </c>
      <c r="D129" s="11" t="s">
        <v>224</v>
      </c>
      <c r="E129" s="2" t="s">
        <v>225</v>
      </c>
      <c r="F129" s="2">
        <v>11216</v>
      </c>
      <c r="G129" s="2">
        <v>9649150651</v>
      </c>
      <c r="H129" s="2" t="s">
        <v>20</v>
      </c>
      <c r="I129" s="2" t="s">
        <v>21</v>
      </c>
      <c r="J129" s="2" t="s">
        <v>22</v>
      </c>
      <c r="K129" s="2" t="s">
        <v>23</v>
      </c>
      <c r="L129" s="2" t="s">
        <v>24</v>
      </c>
      <c r="M129" s="2" t="s">
        <v>25</v>
      </c>
      <c r="N129" s="2" t="s">
        <v>26</v>
      </c>
      <c r="O129" s="2" t="s">
        <v>27</v>
      </c>
      <c r="P129" s="2" t="s">
        <v>28</v>
      </c>
      <c r="Q129" s="3" t="s">
        <v>29</v>
      </c>
    </row>
    <row r="130" spans="1:17" x14ac:dyDescent="0.2">
      <c r="A130" s="1">
        <v>45677.570613761578</v>
      </c>
      <c r="B130" s="2" t="s">
        <v>220</v>
      </c>
      <c r="C130" s="8">
        <v>10</v>
      </c>
      <c r="D130" s="11" t="s">
        <v>221</v>
      </c>
      <c r="E130" s="2" t="s">
        <v>222</v>
      </c>
      <c r="F130" s="2">
        <v>11209</v>
      </c>
      <c r="G130" s="2">
        <v>964915061</v>
      </c>
      <c r="H130" s="2" t="s">
        <v>20</v>
      </c>
      <c r="I130" s="2" t="s">
        <v>21</v>
      </c>
      <c r="J130" s="2" t="s">
        <v>22</v>
      </c>
      <c r="K130" s="2" t="s">
        <v>23</v>
      </c>
      <c r="L130" s="2" t="s">
        <v>24</v>
      </c>
      <c r="M130" s="2" t="s">
        <v>25</v>
      </c>
      <c r="N130" s="2" t="s">
        <v>26</v>
      </c>
      <c r="O130" s="2" t="s">
        <v>27</v>
      </c>
      <c r="P130" s="2" t="s">
        <v>28</v>
      </c>
      <c r="Q130" s="3" t="s">
        <v>29</v>
      </c>
    </row>
    <row r="131" spans="1:17" x14ac:dyDescent="0.2">
      <c r="A131" s="1">
        <v>45678.567926724536</v>
      </c>
      <c r="B131" s="2" t="s">
        <v>383</v>
      </c>
      <c r="C131" s="8">
        <v>9</v>
      </c>
      <c r="D131" s="11" t="s">
        <v>384</v>
      </c>
      <c r="E131" s="2" t="s">
        <v>385</v>
      </c>
      <c r="F131" s="2">
        <v>11418</v>
      </c>
      <c r="G131" s="2">
        <v>6260229506</v>
      </c>
      <c r="H131" s="2" t="s">
        <v>20</v>
      </c>
      <c r="I131" s="2" t="s">
        <v>21</v>
      </c>
      <c r="J131" s="2" t="s">
        <v>22</v>
      </c>
      <c r="K131" s="2" t="s">
        <v>23</v>
      </c>
      <c r="L131" s="2" t="s">
        <v>24</v>
      </c>
      <c r="M131" s="2" t="s">
        <v>50</v>
      </c>
      <c r="N131" s="2" t="s">
        <v>26</v>
      </c>
      <c r="O131" s="2" t="s">
        <v>27</v>
      </c>
      <c r="P131" s="2" t="s">
        <v>28</v>
      </c>
      <c r="Q131" s="3" t="s">
        <v>29</v>
      </c>
    </row>
    <row r="132" spans="1:17" x14ac:dyDescent="0.2">
      <c r="A132" s="1">
        <v>45677.567792800925</v>
      </c>
      <c r="B132" s="2" t="s">
        <v>202</v>
      </c>
      <c r="C132" s="8">
        <v>10</v>
      </c>
      <c r="D132" s="11" t="s">
        <v>203</v>
      </c>
      <c r="E132" s="2" t="s">
        <v>204</v>
      </c>
      <c r="F132" s="2">
        <v>11220</v>
      </c>
      <c r="G132" s="2">
        <v>9669305401</v>
      </c>
      <c r="H132" s="2" t="s">
        <v>20</v>
      </c>
      <c r="I132" s="2" t="s">
        <v>21</v>
      </c>
      <c r="J132" s="2" t="s">
        <v>22</v>
      </c>
      <c r="K132" s="2" t="s">
        <v>23</v>
      </c>
      <c r="L132" s="2" t="s">
        <v>24</v>
      </c>
      <c r="M132" s="2" t="s">
        <v>25</v>
      </c>
      <c r="N132" s="2" t="s">
        <v>26</v>
      </c>
      <c r="O132" s="2" t="s">
        <v>27</v>
      </c>
      <c r="P132" s="2" t="s">
        <v>28</v>
      </c>
      <c r="Q132" s="3" t="s">
        <v>29</v>
      </c>
    </row>
    <row r="133" spans="1:17" x14ac:dyDescent="0.2">
      <c r="A133" s="1">
        <v>45677.544707175926</v>
      </c>
      <c r="B133" s="2" t="s">
        <v>78</v>
      </c>
      <c r="C133" s="8">
        <v>9</v>
      </c>
      <c r="D133" s="11" t="s">
        <v>79</v>
      </c>
      <c r="E133" s="2" t="s">
        <v>80</v>
      </c>
      <c r="F133" s="2">
        <v>11120</v>
      </c>
      <c r="G133" s="2">
        <v>9174377520</v>
      </c>
      <c r="H133" s="2" t="s">
        <v>20</v>
      </c>
      <c r="I133" s="2" t="s">
        <v>21</v>
      </c>
      <c r="J133" s="2" t="s">
        <v>22</v>
      </c>
      <c r="K133" s="2" t="s">
        <v>23</v>
      </c>
      <c r="L133" s="2" t="s">
        <v>24</v>
      </c>
      <c r="M133" s="2" t="s">
        <v>44</v>
      </c>
      <c r="N133" s="2" t="s">
        <v>26</v>
      </c>
      <c r="O133" s="2" t="s">
        <v>27</v>
      </c>
      <c r="P133" s="2" t="s">
        <v>28</v>
      </c>
      <c r="Q133" s="3" t="s">
        <v>29</v>
      </c>
    </row>
    <row r="134" spans="1:17" x14ac:dyDescent="0.2">
      <c r="A134" s="1">
        <v>45677.544390821757</v>
      </c>
      <c r="B134" s="2" t="s">
        <v>72</v>
      </c>
      <c r="C134" s="8">
        <v>9</v>
      </c>
      <c r="D134" s="11" t="s">
        <v>73</v>
      </c>
      <c r="E134" s="2" t="s">
        <v>74</v>
      </c>
      <c r="F134" s="2">
        <v>11119</v>
      </c>
      <c r="G134" s="2">
        <v>9399051315</v>
      </c>
      <c r="H134" s="2" t="s">
        <v>20</v>
      </c>
      <c r="I134" s="2" t="s">
        <v>21</v>
      </c>
      <c r="J134" s="2" t="s">
        <v>22</v>
      </c>
      <c r="K134" s="2" t="s">
        <v>23</v>
      </c>
      <c r="L134" s="2" t="s">
        <v>24</v>
      </c>
      <c r="M134" s="2" t="s">
        <v>25</v>
      </c>
      <c r="N134" s="2" t="s">
        <v>26</v>
      </c>
      <c r="O134" s="2" t="s">
        <v>27</v>
      </c>
      <c r="P134" s="2" t="s">
        <v>28</v>
      </c>
      <c r="Q134" s="3" t="s">
        <v>39</v>
      </c>
    </row>
    <row r="135" spans="1:17" x14ac:dyDescent="0.2">
      <c r="A135" s="1">
        <v>45677.562522662032</v>
      </c>
      <c r="B135" s="2" t="s">
        <v>166</v>
      </c>
      <c r="C135" s="8">
        <v>3</v>
      </c>
      <c r="D135" s="11" t="s">
        <v>167</v>
      </c>
      <c r="E135" s="2" t="s">
        <v>168</v>
      </c>
      <c r="F135" s="2">
        <v>15</v>
      </c>
      <c r="G135" s="2">
        <v>8864297613</v>
      </c>
      <c r="H135" s="2" t="s">
        <v>43</v>
      </c>
      <c r="I135" s="2" t="s">
        <v>70</v>
      </c>
      <c r="J135" s="2" t="s">
        <v>22</v>
      </c>
      <c r="K135" s="2" t="s">
        <v>96</v>
      </c>
      <c r="L135" s="2" t="s">
        <v>71</v>
      </c>
      <c r="M135" s="2" t="s">
        <v>36</v>
      </c>
      <c r="N135" s="2" t="s">
        <v>97</v>
      </c>
      <c r="O135" s="2" t="s">
        <v>27</v>
      </c>
      <c r="P135" s="2" t="s">
        <v>28</v>
      </c>
      <c r="Q135" s="3" t="s">
        <v>39</v>
      </c>
    </row>
    <row r="136" spans="1:17" x14ac:dyDescent="0.2">
      <c r="A136" s="1">
        <v>45678.500781111114</v>
      </c>
      <c r="B136" s="2" t="s">
        <v>335</v>
      </c>
      <c r="C136" s="8">
        <v>6</v>
      </c>
      <c r="D136" s="11" t="s">
        <v>336</v>
      </c>
      <c r="E136" s="2" t="s">
        <v>337</v>
      </c>
      <c r="F136" s="4" t="s">
        <v>266</v>
      </c>
      <c r="G136" s="2">
        <v>9302535217</v>
      </c>
      <c r="H136" s="2" t="s">
        <v>43</v>
      </c>
      <c r="I136" s="2" t="s">
        <v>21</v>
      </c>
      <c r="J136" s="2" t="s">
        <v>127</v>
      </c>
      <c r="K136" s="2" t="s">
        <v>23</v>
      </c>
      <c r="L136" s="2" t="s">
        <v>71</v>
      </c>
      <c r="M136" s="2" t="s">
        <v>50</v>
      </c>
      <c r="N136" s="2" t="s">
        <v>26</v>
      </c>
      <c r="O136" s="2" t="s">
        <v>27</v>
      </c>
      <c r="P136" s="2" t="s">
        <v>28</v>
      </c>
      <c r="Q136" s="3" t="s">
        <v>29</v>
      </c>
    </row>
    <row r="137" spans="1:17" x14ac:dyDescent="0.2">
      <c r="A137" s="1">
        <v>45678.501155937498</v>
      </c>
      <c r="B137" s="2" t="s">
        <v>345</v>
      </c>
      <c r="C137" s="8">
        <v>7</v>
      </c>
      <c r="D137" s="11" t="s">
        <v>346</v>
      </c>
      <c r="E137" s="2" t="s">
        <v>347</v>
      </c>
      <c r="F137" s="4" t="s">
        <v>101</v>
      </c>
      <c r="G137" s="2">
        <v>8827004169</v>
      </c>
      <c r="H137" s="2" t="s">
        <v>43</v>
      </c>
      <c r="I137" s="2" t="s">
        <v>21</v>
      </c>
      <c r="J137" s="2" t="s">
        <v>22</v>
      </c>
      <c r="K137" s="2" t="s">
        <v>23</v>
      </c>
      <c r="L137" s="2" t="s">
        <v>71</v>
      </c>
      <c r="M137" s="2" t="s">
        <v>50</v>
      </c>
      <c r="N137" s="2" t="s">
        <v>26</v>
      </c>
      <c r="O137" s="2" t="s">
        <v>27</v>
      </c>
      <c r="P137" s="2" t="s">
        <v>28</v>
      </c>
      <c r="Q137" s="3" t="s">
        <v>29</v>
      </c>
    </row>
    <row r="138" spans="1:17" x14ac:dyDescent="0.2">
      <c r="A138" s="1">
        <v>45678.489743344908</v>
      </c>
      <c r="B138" s="2" t="s">
        <v>300</v>
      </c>
      <c r="C138" s="8">
        <v>3</v>
      </c>
      <c r="D138" s="11" t="s">
        <v>301</v>
      </c>
      <c r="E138" s="2" t="s">
        <v>302</v>
      </c>
      <c r="F138" s="2">
        <v>11111</v>
      </c>
      <c r="G138" s="2">
        <v>7415003973</v>
      </c>
      <c r="H138" s="2" t="s">
        <v>126</v>
      </c>
      <c r="I138" s="2" t="s">
        <v>21</v>
      </c>
      <c r="J138" s="2" t="s">
        <v>22</v>
      </c>
      <c r="K138" s="2" t="s">
        <v>23</v>
      </c>
      <c r="L138" s="2" t="s">
        <v>71</v>
      </c>
      <c r="M138" s="2" t="s">
        <v>44</v>
      </c>
      <c r="N138" s="2" t="s">
        <v>97</v>
      </c>
      <c r="O138" s="2" t="s">
        <v>45</v>
      </c>
      <c r="P138" s="2" t="s">
        <v>122</v>
      </c>
      <c r="Q138" s="3" t="s">
        <v>39</v>
      </c>
    </row>
    <row r="139" spans="1:17" x14ac:dyDescent="0.2">
      <c r="A139" s="1">
        <v>45678.515302175925</v>
      </c>
      <c r="B139" s="2" t="s">
        <v>348</v>
      </c>
      <c r="C139" s="8">
        <v>7</v>
      </c>
      <c r="D139" s="11" t="s">
        <v>349</v>
      </c>
      <c r="E139" s="2" t="s">
        <v>350</v>
      </c>
      <c r="F139" s="4" t="s">
        <v>160</v>
      </c>
      <c r="G139" s="2">
        <v>4596128376</v>
      </c>
      <c r="H139" s="2" t="s">
        <v>43</v>
      </c>
      <c r="I139" s="2" t="s">
        <v>21</v>
      </c>
      <c r="J139" s="2" t="s">
        <v>22</v>
      </c>
      <c r="K139" s="2" t="s">
        <v>23</v>
      </c>
      <c r="L139" s="2" t="s">
        <v>71</v>
      </c>
      <c r="M139" s="2" t="s">
        <v>50</v>
      </c>
      <c r="N139" s="2" t="s">
        <v>26</v>
      </c>
      <c r="O139" s="2" t="s">
        <v>27</v>
      </c>
      <c r="P139" s="2" t="s">
        <v>28</v>
      </c>
      <c r="Q139" s="3" t="s">
        <v>29</v>
      </c>
    </row>
    <row r="140" spans="1:17" x14ac:dyDescent="0.2">
      <c r="A140" s="1">
        <v>45679.46460796296</v>
      </c>
      <c r="B140" s="2" t="s">
        <v>456</v>
      </c>
      <c r="C140" s="8">
        <v>9</v>
      </c>
      <c r="D140" s="11" t="s">
        <v>457</v>
      </c>
      <c r="E140" s="2" t="s">
        <v>458</v>
      </c>
      <c r="F140" s="2">
        <v>11416</v>
      </c>
      <c r="G140" s="2">
        <v>8827358131</v>
      </c>
      <c r="H140" s="2" t="s">
        <v>20</v>
      </c>
      <c r="I140" s="2" t="s">
        <v>21</v>
      </c>
      <c r="J140" s="2" t="s">
        <v>22</v>
      </c>
      <c r="K140" s="2" t="s">
        <v>23</v>
      </c>
      <c r="L140" s="2" t="s">
        <v>24</v>
      </c>
      <c r="M140" s="2" t="s">
        <v>50</v>
      </c>
      <c r="N140" s="2" t="s">
        <v>26</v>
      </c>
      <c r="O140" s="2" t="s">
        <v>27</v>
      </c>
      <c r="P140" s="2" t="s">
        <v>28</v>
      </c>
      <c r="Q140" s="3" t="s">
        <v>29</v>
      </c>
    </row>
    <row r="141" spans="1:17" x14ac:dyDescent="0.2">
      <c r="A141" s="1">
        <v>45678.538760543983</v>
      </c>
      <c r="B141" s="2" t="s">
        <v>363</v>
      </c>
      <c r="C141" s="8">
        <v>8</v>
      </c>
      <c r="D141" s="11" t="s">
        <v>364</v>
      </c>
      <c r="E141" s="2" t="s">
        <v>365</v>
      </c>
      <c r="F141" s="2">
        <v>11432</v>
      </c>
      <c r="G141" s="2">
        <v>9098511537</v>
      </c>
      <c r="H141" s="2" t="s">
        <v>20</v>
      </c>
      <c r="I141" s="2" t="s">
        <v>21</v>
      </c>
      <c r="J141" s="2" t="s">
        <v>22</v>
      </c>
      <c r="K141" s="2" t="s">
        <v>23</v>
      </c>
      <c r="L141" s="2" t="s">
        <v>24</v>
      </c>
      <c r="M141" s="2" t="s">
        <v>50</v>
      </c>
      <c r="N141" s="2" t="s">
        <v>97</v>
      </c>
      <c r="O141" s="2" t="s">
        <v>27</v>
      </c>
      <c r="P141" s="2" t="s">
        <v>28</v>
      </c>
      <c r="Q141" s="3" t="s">
        <v>29</v>
      </c>
    </row>
    <row r="142" spans="1:17" x14ac:dyDescent="0.2">
      <c r="A142" s="1">
        <v>45678.532668240739</v>
      </c>
      <c r="B142" s="2" t="s">
        <v>351</v>
      </c>
      <c r="C142" s="8">
        <v>7</v>
      </c>
      <c r="D142" s="11" t="s">
        <v>352</v>
      </c>
      <c r="E142" s="2" t="s">
        <v>353</v>
      </c>
      <c r="F142" s="2">
        <v>11411</v>
      </c>
      <c r="G142" s="2">
        <v>9009782991</v>
      </c>
      <c r="H142" s="2" t="s">
        <v>20</v>
      </c>
      <c r="I142" s="2" t="s">
        <v>21</v>
      </c>
      <c r="J142" s="2" t="s">
        <v>22</v>
      </c>
      <c r="K142" s="2" t="s">
        <v>23</v>
      </c>
      <c r="L142" s="2" t="s">
        <v>24</v>
      </c>
      <c r="M142" s="2" t="s">
        <v>50</v>
      </c>
      <c r="N142" s="2" t="s">
        <v>26</v>
      </c>
      <c r="O142" s="2" t="s">
        <v>45</v>
      </c>
      <c r="P142" s="2" t="s">
        <v>28</v>
      </c>
      <c r="Q142" s="3" t="s">
        <v>150</v>
      </c>
    </row>
    <row r="143" spans="1:17" x14ac:dyDescent="0.2">
      <c r="A143" s="1">
        <v>45678.549304282409</v>
      </c>
      <c r="B143" s="2" t="s">
        <v>374</v>
      </c>
      <c r="C143" s="8">
        <v>6</v>
      </c>
      <c r="D143" s="11" t="s">
        <v>375</v>
      </c>
      <c r="E143" s="2" t="s">
        <v>376</v>
      </c>
      <c r="F143" s="2">
        <v>11427</v>
      </c>
      <c r="G143" s="2">
        <v>9479418638</v>
      </c>
      <c r="H143" s="2" t="s">
        <v>43</v>
      </c>
      <c r="I143" s="2" t="s">
        <v>21</v>
      </c>
      <c r="J143" s="2" t="s">
        <v>22</v>
      </c>
      <c r="K143" s="2" t="s">
        <v>23</v>
      </c>
      <c r="L143" s="2" t="s">
        <v>24</v>
      </c>
      <c r="M143" s="2" t="s">
        <v>44</v>
      </c>
      <c r="N143" s="2" t="s">
        <v>97</v>
      </c>
      <c r="O143" s="2" t="s">
        <v>45</v>
      </c>
      <c r="P143" s="2" t="s">
        <v>28</v>
      </c>
      <c r="Q143" s="3" t="s">
        <v>29</v>
      </c>
    </row>
    <row r="144" spans="1:17" x14ac:dyDescent="0.2">
      <c r="A144" s="1">
        <v>45679.529163368061</v>
      </c>
      <c r="B144" s="2" t="s">
        <v>478</v>
      </c>
      <c r="C144" s="8">
        <v>8</v>
      </c>
      <c r="D144" s="11" t="s">
        <v>479</v>
      </c>
      <c r="E144" s="2" t="s">
        <v>480</v>
      </c>
      <c r="F144" s="2">
        <v>18</v>
      </c>
      <c r="G144" s="2">
        <v>6269829707</v>
      </c>
      <c r="H144" s="2" t="s">
        <v>20</v>
      </c>
      <c r="I144" s="2" t="s">
        <v>21</v>
      </c>
      <c r="J144" s="2" t="s">
        <v>118</v>
      </c>
      <c r="K144" s="2" t="s">
        <v>23</v>
      </c>
      <c r="L144" s="2" t="s">
        <v>24</v>
      </c>
      <c r="M144" s="2" t="s">
        <v>36</v>
      </c>
      <c r="N144" s="2" t="s">
        <v>26</v>
      </c>
      <c r="O144" s="2" t="s">
        <v>27</v>
      </c>
      <c r="P144" s="2" t="s">
        <v>28</v>
      </c>
      <c r="Q144" s="3" t="s">
        <v>29</v>
      </c>
    </row>
    <row r="145" spans="1:17" x14ac:dyDescent="0.2">
      <c r="A145" s="1">
        <v>45677.545671412037</v>
      </c>
      <c r="B145" s="2" t="s">
        <v>105</v>
      </c>
      <c r="C145" s="8">
        <v>10</v>
      </c>
      <c r="D145" s="11" t="s">
        <v>106</v>
      </c>
      <c r="E145" s="2" t="s">
        <v>107</v>
      </c>
      <c r="F145" s="2">
        <v>11</v>
      </c>
      <c r="G145" s="2">
        <v>9752231530</v>
      </c>
      <c r="H145" s="2" t="s">
        <v>20</v>
      </c>
      <c r="I145" s="2" t="s">
        <v>21</v>
      </c>
      <c r="J145" s="2" t="s">
        <v>22</v>
      </c>
      <c r="K145" s="2" t="s">
        <v>23</v>
      </c>
      <c r="L145" s="2" t="s">
        <v>24</v>
      </c>
      <c r="M145" s="2" t="s">
        <v>25</v>
      </c>
      <c r="N145" s="2" t="s">
        <v>26</v>
      </c>
      <c r="O145" s="2" t="s">
        <v>27</v>
      </c>
      <c r="P145" s="2" t="s">
        <v>28</v>
      </c>
      <c r="Q145" s="3" t="s">
        <v>29</v>
      </c>
    </row>
    <row r="146" spans="1:17" x14ac:dyDescent="0.2">
      <c r="A146" s="1">
        <v>45678.498821446759</v>
      </c>
      <c r="B146" s="2" t="s">
        <v>322</v>
      </c>
      <c r="C146" s="8">
        <v>8</v>
      </c>
      <c r="D146" s="11" t="s">
        <v>323</v>
      </c>
      <c r="E146" s="2" t="s">
        <v>324</v>
      </c>
      <c r="F146" s="2">
        <v>11116</v>
      </c>
      <c r="G146" s="2">
        <v>6269538221</v>
      </c>
      <c r="H146" s="2" t="s">
        <v>43</v>
      </c>
      <c r="I146" s="2" t="s">
        <v>21</v>
      </c>
      <c r="J146" s="2" t="s">
        <v>22</v>
      </c>
      <c r="K146" s="2" t="s">
        <v>23</v>
      </c>
      <c r="L146" s="2" t="s">
        <v>24</v>
      </c>
      <c r="M146" s="2" t="s">
        <v>25</v>
      </c>
      <c r="N146" s="2" t="s">
        <v>211</v>
      </c>
      <c r="O146" s="2" t="s">
        <v>27</v>
      </c>
      <c r="P146" s="2" t="s">
        <v>28</v>
      </c>
      <c r="Q146" s="3" t="s">
        <v>29</v>
      </c>
    </row>
    <row r="147" spans="1:17" x14ac:dyDescent="0.2">
      <c r="A147" s="1">
        <v>45678.499567696759</v>
      </c>
      <c r="B147" s="2" t="s">
        <v>328</v>
      </c>
      <c r="C147" s="8">
        <v>8</v>
      </c>
      <c r="D147" s="11" t="s">
        <v>329</v>
      </c>
      <c r="E147" s="2" t="s">
        <v>330</v>
      </c>
      <c r="F147" s="4" t="s">
        <v>331</v>
      </c>
      <c r="G147" s="2">
        <v>9201611710</v>
      </c>
      <c r="H147" s="2" t="s">
        <v>43</v>
      </c>
      <c r="I147" s="2" t="s">
        <v>21</v>
      </c>
      <c r="J147" s="2" t="s">
        <v>22</v>
      </c>
      <c r="K147" s="2" t="s">
        <v>23</v>
      </c>
      <c r="L147" s="2" t="s">
        <v>35</v>
      </c>
      <c r="M147" s="2" t="s">
        <v>25</v>
      </c>
      <c r="N147" s="2" t="s">
        <v>26</v>
      </c>
      <c r="O147" s="2" t="s">
        <v>27</v>
      </c>
      <c r="P147" s="2" t="s">
        <v>28</v>
      </c>
      <c r="Q147" s="3" t="s">
        <v>29</v>
      </c>
    </row>
    <row r="148" spans="1:17" x14ac:dyDescent="0.2">
      <c r="A148" s="1">
        <v>45678.490814305551</v>
      </c>
      <c r="B148" s="2" t="s">
        <v>303</v>
      </c>
      <c r="C148" s="8">
        <v>4</v>
      </c>
      <c r="D148" s="11" t="s">
        <v>304</v>
      </c>
      <c r="E148" s="2" t="s">
        <v>305</v>
      </c>
      <c r="F148" s="2">
        <v>9</v>
      </c>
      <c r="G148" s="2">
        <v>7898679932</v>
      </c>
      <c r="H148" s="2" t="s">
        <v>126</v>
      </c>
      <c r="I148" s="2" t="s">
        <v>21</v>
      </c>
      <c r="J148" s="2" t="s">
        <v>22</v>
      </c>
      <c r="K148" s="2" t="s">
        <v>96</v>
      </c>
      <c r="L148" s="2" t="s">
        <v>35</v>
      </c>
      <c r="M148" s="2" t="s">
        <v>36</v>
      </c>
      <c r="N148" s="2" t="s">
        <v>37</v>
      </c>
      <c r="O148" s="2" t="s">
        <v>27</v>
      </c>
      <c r="P148" s="2" t="s">
        <v>154</v>
      </c>
      <c r="Q148" s="3" t="s">
        <v>29</v>
      </c>
    </row>
    <row r="149" spans="1:17" x14ac:dyDescent="0.2">
      <c r="A149" s="1">
        <v>45678.42834377315</v>
      </c>
      <c r="B149" s="2" t="s">
        <v>254</v>
      </c>
      <c r="C149" s="8">
        <v>9</v>
      </c>
      <c r="D149" s="11" t="s">
        <v>255</v>
      </c>
      <c r="E149" s="2" t="s">
        <v>256</v>
      </c>
      <c r="F149" s="4" t="s">
        <v>143</v>
      </c>
      <c r="G149" s="2">
        <v>7898821971</v>
      </c>
      <c r="H149" s="2" t="s">
        <v>20</v>
      </c>
      <c r="I149" s="2" t="s">
        <v>21</v>
      </c>
      <c r="J149" s="2" t="s">
        <v>22</v>
      </c>
      <c r="K149" s="2" t="s">
        <v>23</v>
      </c>
      <c r="L149" s="2" t="s">
        <v>24</v>
      </c>
      <c r="M149" s="2" t="s">
        <v>50</v>
      </c>
      <c r="N149" s="2" t="s">
        <v>26</v>
      </c>
      <c r="O149" s="2" t="s">
        <v>27</v>
      </c>
      <c r="P149" s="2" t="s">
        <v>28</v>
      </c>
      <c r="Q149" s="3" t="s">
        <v>29</v>
      </c>
    </row>
    <row r="150" spans="1:17" x14ac:dyDescent="0.2">
      <c r="A150" s="1">
        <v>45679.526383310185</v>
      </c>
      <c r="B150" s="2" t="s">
        <v>472</v>
      </c>
      <c r="C150" s="8">
        <v>7</v>
      </c>
      <c r="D150" s="11" t="s">
        <v>473</v>
      </c>
      <c r="E150" s="2" t="s">
        <v>474</v>
      </c>
      <c r="F150" s="4" t="s">
        <v>101</v>
      </c>
      <c r="G150" s="2">
        <v>9977781181</v>
      </c>
      <c r="H150" s="2" t="s">
        <v>20</v>
      </c>
      <c r="I150" s="2" t="s">
        <v>21</v>
      </c>
      <c r="J150" s="2" t="s">
        <v>22</v>
      </c>
      <c r="K150" s="2" t="s">
        <v>23</v>
      </c>
      <c r="L150" s="2" t="s">
        <v>24</v>
      </c>
      <c r="M150" s="2" t="s">
        <v>50</v>
      </c>
      <c r="N150" s="2" t="s">
        <v>211</v>
      </c>
      <c r="O150" s="2" t="s">
        <v>51</v>
      </c>
      <c r="P150" s="2" t="s">
        <v>28</v>
      </c>
      <c r="Q150" s="3" t="s">
        <v>29</v>
      </c>
    </row>
    <row r="151" spans="1:17" x14ac:dyDescent="0.2">
      <c r="A151" s="1">
        <v>45677.56932299769</v>
      </c>
      <c r="B151" s="2" t="s">
        <v>214</v>
      </c>
      <c r="C151" s="8">
        <v>10</v>
      </c>
      <c r="D151" s="11" t="s">
        <v>215</v>
      </c>
      <c r="E151" s="2" t="s">
        <v>216</v>
      </c>
      <c r="F151" s="2">
        <v>11218</v>
      </c>
      <c r="G151" s="2">
        <v>8085134429</v>
      </c>
      <c r="H151" s="2" t="s">
        <v>20</v>
      </c>
      <c r="I151" s="2" t="s">
        <v>21</v>
      </c>
      <c r="J151" s="2" t="s">
        <v>22</v>
      </c>
      <c r="K151" s="2" t="s">
        <v>23</v>
      </c>
      <c r="L151" s="2" t="s">
        <v>24</v>
      </c>
      <c r="M151" s="2" t="s">
        <v>25</v>
      </c>
      <c r="N151" s="2" t="s">
        <v>26</v>
      </c>
      <c r="O151" s="2" t="s">
        <v>27</v>
      </c>
      <c r="P151" s="2" t="s">
        <v>28</v>
      </c>
      <c r="Q151" s="3" t="s">
        <v>29</v>
      </c>
    </row>
    <row r="152" spans="1:17" x14ac:dyDescent="0.2">
      <c r="A152" s="1">
        <v>45677.554479004626</v>
      </c>
      <c r="B152" s="2" t="s">
        <v>131</v>
      </c>
      <c r="C152" s="8">
        <v>7</v>
      </c>
      <c r="D152" s="11" t="s">
        <v>132</v>
      </c>
      <c r="E152" s="2" t="s">
        <v>133</v>
      </c>
      <c r="F152" s="2">
        <v>11410</v>
      </c>
      <c r="G152" s="2">
        <v>7000473401</v>
      </c>
      <c r="H152" s="2" t="s">
        <v>43</v>
      </c>
      <c r="I152" s="2" t="s">
        <v>21</v>
      </c>
      <c r="J152" s="2" t="s">
        <v>22</v>
      </c>
      <c r="K152" s="2" t="s">
        <v>23</v>
      </c>
      <c r="L152" s="2" t="s">
        <v>24</v>
      </c>
      <c r="M152" s="2" t="s">
        <v>36</v>
      </c>
      <c r="N152" s="2" t="s">
        <v>26</v>
      </c>
      <c r="O152" s="2" t="s">
        <v>51</v>
      </c>
      <c r="P152" s="2" t="s">
        <v>28</v>
      </c>
      <c r="Q152" s="3" t="s">
        <v>29</v>
      </c>
    </row>
    <row r="153" spans="1:17" x14ac:dyDescent="0.2">
      <c r="A153" s="1">
        <v>45677.554469618059</v>
      </c>
      <c r="B153" s="2" t="s">
        <v>128</v>
      </c>
      <c r="C153" s="8">
        <v>7</v>
      </c>
      <c r="D153" s="11" t="s">
        <v>129</v>
      </c>
      <c r="E153" s="2" t="s">
        <v>130</v>
      </c>
      <c r="F153" s="2">
        <v>18</v>
      </c>
      <c r="G153" s="2">
        <v>8989432565</v>
      </c>
      <c r="H153" s="2" t="s">
        <v>43</v>
      </c>
      <c r="I153" s="2" t="s">
        <v>21</v>
      </c>
      <c r="J153" s="2" t="s">
        <v>22</v>
      </c>
      <c r="K153" s="2" t="s">
        <v>23</v>
      </c>
      <c r="L153" s="2" t="s">
        <v>24</v>
      </c>
      <c r="M153" s="2" t="s">
        <v>36</v>
      </c>
      <c r="N153" s="2" t="s">
        <v>26</v>
      </c>
      <c r="O153" s="2" t="s">
        <v>51</v>
      </c>
      <c r="P153" s="2" t="s">
        <v>28</v>
      </c>
      <c r="Q153" s="3" t="s">
        <v>29</v>
      </c>
    </row>
    <row r="154" spans="1:17" x14ac:dyDescent="0.2">
      <c r="A154" s="1">
        <v>45677.543030138884</v>
      </c>
      <c r="B154" s="2" t="s">
        <v>58</v>
      </c>
      <c r="C154" s="8">
        <v>10</v>
      </c>
      <c r="D154" s="11" t="s">
        <v>59</v>
      </c>
      <c r="E154" s="2" t="s">
        <v>60</v>
      </c>
      <c r="F154" s="2">
        <v>11108</v>
      </c>
      <c r="G154" s="2">
        <v>9669183334</v>
      </c>
      <c r="H154" s="2" t="s">
        <v>20</v>
      </c>
      <c r="I154" s="2" t="s">
        <v>21</v>
      </c>
      <c r="J154" s="2" t="s">
        <v>22</v>
      </c>
      <c r="K154" s="2" t="s">
        <v>23</v>
      </c>
      <c r="L154" s="2" t="s">
        <v>24</v>
      </c>
      <c r="M154" s="2" t="s">
        <v>25</v>
      </c>
      <c r="N154" s="2" t="s">
        <v>26</v>
      </c>
      <c r="O154" s="2" t="s">
        <v>27</v>
      </c>
      <c r="P154" s="2" t="s">
        <v>28</v>
      </c>
      <c r="Q154" s="3" t="s">
        <v>29</v>
      </c>
    </row>
    <row r="155" spans="1:17" x14ac:dyDescent="0.2">
      <c r="A155" s="1">
        <v>45678.438314108796</v>
      </c>
      <c r="B155" s="2" t="s">
        <v>277</v>
      </c>
      <c r="C155" s="8">
        <v>2</v>
      </c>
      <c r="D155" s="11" t="s">
        <v>278</v>
      </c>
      <c r="E155" s="2" t="s">
        <v>279</v>
      </c>
      <c r="F155" s="2">
        <v>13</v>
      </c>
      <c r="G155" s="2">
        <v>9479966863</v>
      </c>
      <c r="H155" s="2" t="s">
        <v>49</v>
      </c>
      <c r="I155" s="2" t="s">
        <v>111</v>
      </c>
      <c r="J155" s="2" t="s">
        <v>127</v>
      </c>
      <c r="K155" s="2" t="s">
        <v>23</v>
      </c>
      <c r="L155" s="2" t="s">
        <v>91</v>
      </c>
      <c r="M155" s="2" t="s">
        <v>44</v>
      </c>
      <c r="N155" s="2" t="s">
        <v>97</v>
      </c>
      <c r="O155" s="2" t="s">
        <v>38</v>
      </c>
      <c r="P155" s="2" t="s">
        <v>154</v>
      </c>
      <c r="Q155" s="3" t="s">
        <v>29</v>
      </c>
    </row>
    <row r="156" spans="1:17" x14ac:dyDescent="0.2">
      <c r="A156" s="1">
        <v>45677.568519895838</v>
      </c>
      <c r="B156" s="2" t="s">
        <v>208</v>
      </c>
      <c r="C156" s="8">
        <v>7</v>
      </c>
      <c r="D156" s="11" t="s">
        <v>209</v>
      </c>
      <c r="E156" s="2" t="s">
        <v>210</v>
      </c>
      <c r="F156" s="2">
        <v>11203</v>
      </c>
      <c r="G156" s="2">
        <v>8989097026</v>
      </c>
      <c r="H156" s="2" t="s">
        <v>20</v>
      </c>
      <c r="I156" s="2" t="s">
        <v>21</v>
      </c>
      <c r="J156" s="2" t="s">
        <v>22</v>
      </c>
      <c r="K156" s="2" t="s">
        <v>23</v>
      </c>
      <c r="L156" s="2" t="s">
        <v>24</v>
      </c>
      <c r="M156" s="2" t="s">
        <v>50</v>
      </c>
      <c r="N156" s="2" t="s">
        <v>211</v>
      </c>
      <c r="O156" s="2" t="s">
        <v>51</v>
      </c>
      <c r="P156" s="2" t="s">
        <v>28</v>
      </c>
      <c r="Q156" s="3" t="s">
        <v>29</v>
      </c>
    </row>
    <row r="157" spans="1:17" x14ac:dyDescent="0.2">
      <c r="A157" s="1">
        <v>45677.545367199069</v>
      </c>
      <c r="B157" s="2" t="s">
        <v>98</v>
      </c>
      <c r="C157" s="8">
        <v>9</v>
      </c>
      <c r="D157" s="11" t="s">
        <v>99</v>
      </c>
      <c r="E157" s="2" t="s">
        <v>100</v>
      </c>
      <c r="F157" s="4" t="s">
        <v>101</v>
      </c>
      <c r="G157" s="2">
        <v>7828764513</v>
      </c>
      <c r="H157" s="2" t="s">
        <v>20</v>
      </c>
      <c r="I157" s="2" t="s">
        <v>21</v>
      </c>
      <c r="J157" s="2" t="s">
        <v>22</v>
      </c>
      <c r="K157" s="2" t="s">
        <v>23</v>
      </c>
      <c r="L157" s="2" t="s">
        <v>24</v>
      </c>
      <c r="M157" s="2" t="s">
        <v>44</v>
      </c>
      <c r="N157" s="2" t="s">
        <v>26</v>
      </c>
      <c r="O157" s="2" t="s">
        <v>27</v>
      </c>
      <c r="P157" s="2" t="s">
        <v>28</v>
      </c>
      <c r="Q157" s="3" t="s">
        <v>29</v>
      </c>
    </row>
    <row r="158" spans="1:17" x14ac:dyDescent="0.2">
      <c r="A158" s="1">
        <v>45678.437135775464</v>
      </c>
      <c r="B158" s="2" t="s">
        <v>267</v>
      </c>
      <c r="C158" s="8">
        <v>7</v>
      </c>
      <c r="D158" s="11" t="s">
        <v>268</v>
      </c>
      <c r="E158" s="2" t="s">
        <v>269</v>
      </c>
      <c r="F158" s="2">
        <v>16</v>
      </c>
      <c r="G158" s="2">
        <v>6267321362</v>
      </c>
      <c r="H158" s="2" t="s">
        <v>43</v>
      </c>
      <c r="I158" s="2" t="s">
        <v>21</v>
      </c>
      <c r="J158" s="2" t="s">
        <v>22</v>
      </c>
      <c r="K158" s="2" t="s">
        <v>23</v>
      </c>
      <c r="L158" s="2" t="s">
        <v>24</v>
      </c>
      <c r="M158" s="2" t="s">
        <v>44</v>
      </c>
      <c r="N158" s="2" t="s">
        <v>26</v>
      </c>
      <c r="O158" s="2" t="s">
        <v>27</v>
      </c>
      <c r="P158" s="2" t="s">
        <v>28</v>
      </c>
      <c r="Q158" s="3" t="s">
        <v>150</v>
      </c>
    </row>
    <row r="159" spans="1:17" x14ac:dyDescent="0.2">
      <c r="A159" s="1">
        <v>45678.435387800928</v>
      </c>
      <c r="B159" s="2" t="s">
        <v>260</v>
      </c>
      <c r="C159" s="8">
        <v>5</v>
      </c>
      <c r="D159" s="11" t="s">
        <v>261</v>
      </c>
      <c r="E159" s="2" t="s">
        <v>262</v>
      </c>
      <c r="F159" s="2">
        <v>25</v>
      </c>
      <c r="G159" s="2">
        <v>9893111752</v>
      </c>
      <c r="H159" s="2" t="s">
        <v>43</v>
      </c>
      <c r="I159" s="2" t="s">
        <v>70</v>
      </c>
      <c r="J159" s="2" t="s">
        <v>22</v>
      </c>
      <c r="K159" s="2" t="s">
        <v>23</v>
      </c>
      <c r="L159" s="2" t="s">
        <v>24</v>
      </c>
      <c r="M159" s="2" t="s">
        <v>44</v>
      </c>
      <c r="N159" s="2" t="s">
        <v>97</v>
      </c>
      <c r="O159" s="2" t="s">
        <v>27</v>
      </c>
      <c r="P159" s="2" t="s">
        <v>122</v>
      </c>
      <c r="Q159" s="3" t="s">
        <v>29</v>
      </c>
    </row>
    <row r="160" spans="1:17" x14ac:dyDescent="0.2">
      <c r="A160" s="1">
        <v>45678.437141273149</v>
      </c>
      <c r="B160" s="2" t="s">
        <v>270</v>
      </c>
      <c r="C160" s="8">
        <v>7</v>
      </c>
      <c r="D160" s="11" t="s">
        <v>261</v>
      </c>
      <c r="E160" s="2" t="s">
        <v>271</v>
      </c>
      <c r="F160" s="2">
        <v>11</v>
      </c>
      <c r="G160" s="2">
        <v>8964872054</v>
      </c>
      <c r="H160" s="2" t="s">
        <v>43</v>
      </c>
      <c r="I160" s="2" t="s">
        <v>21</v>
      </c>
      <c r="J160" s="2" t="s">
        <v>22</v>
      </c>
      <c r="K160" s="2" t="s">
        <v>23</v>
      </c>
      <c r="L160" s="2" t="s">
        <v>24</v>
      </c>
      <c r="M160" s="2" t="s">
        <v>44</v>
      </c>
      <c r="N160" s="2" t="s">
        <v>26</v>
      </c>
      <c r="O160" s="2" t="s">
        <v>27</v>
      </c>
      <c r="P160" s="2" t="s">
        <v>28</v>
      </c>
      <c r="Q160" s="3" t="s">
        <v>150</v>
      </c>
    </row>
    <row r="161" spans="1:17" x14ac:dyDescent="0.2">
      <c r="A161" s="1">
        <v>45678.437141655093</v>
      </c>
      <c r="B161" s="2" t="s">
        <v>272</v>
      </c>
      <c r="C161" s="8">
        <v>7</v>
      </c>
      <c r="D161" s="11" t="s">
        <v>261</v>
      </c>
      <c r="E161" s="2" t="s">
        <v>273</v>
      </c>
      <c r="F161" s="2">
        <v>19</v>
      </c>
      <c r="G161" s="2">
        <v>7697834227</v>
      </c>
      <c r="H161" s="2" t="s">
        <v>43</v>
      </c>
      <c r="I161" s="2" t="s">
        <v>21</v>
      </c>
      <c r="J161" s="2" t="s">
        <v>22</v>
      </c>
      <c r="K161" s="2" t="s">
        <v>23</v>
      </c>
      <c r="L161" s="2" t="s">
        <v>24</v>
      </c>
      <c r="M161" s="2" t="s">
        <v>44</v>
      </c>
      <c r="N161" s="2" t="s">
        <v>26</v>
      </c>
      <c r="O161" s="2" t="s">
        <v>27</v>
      </c>
      <c r="P161" s="2" t="s">
        <v>28</v>
      </c>
      <c r="Q161" s="3" t="s">
        <v>150</v>
      </c>
    </row>
    <row r="162" spans="1:17" x14ac:dyDescent="0.2">
      <c r="A162" s="1">
        <v>45678.437239097228</v>
      </c>
      <c r="B162" s="2" t="s">
        <v>274</v>
      </c>
      <c r="C162" s="8">
        <v>3</v>
      </c>
      <c r="D162" s="11" t="s">
        <v>261</v>
      </c>
      <c r="E162" s="2" t="s">
        <v>275</v>
      </c>
      <c r="F162" s="2">
        <v>20</v>
      </c>
      <c r="G162" s="2">
        <v>7067311471</v>
      </c>
      <c r="H162" s="2" t="s">
        <v>43</v>
      </c>
      <c r="I162" s="2" t="s">
        <v>21</v>
      </c>
      <c r="J162" s="2" t="s">
        <v>127</v>
      </c>
      <c r="K162" s="2" t="s">
        <v>276</v>
      </c>
      <c r="L162" s="2" t="s">
        <v>24</v>
      </c>
      <c r="M162" s="2" t="s">
        <v>44</v>
      </c>
      <c r="N162" s="2" t="s">
        <v>37</v>
      </c>
      <c r="O162" s="2" t="s">
        <v>38</v>
      </c>
      <c r="P162" s="2" t="s">
        <v>28</v>
      </c>
      <c r="Q162" s="3" t="s">
        <v>51</v>
      </c>
    </row>
    <row r="163" spans="1:17" x14ac:dyDescent="0.2">
      <c r="A163" s="1">
        <v>45678.441075474533</v>
      </c>
      <c r="B163" s="2" t="s">
        <v>280</v>
      </c>
      <c r="C163" s="8">
        <v>2</v>
      </c>
      <c r="D163" s="11" t="s">
        <v>261</v>
      </c>
      <c r="E163" s="2" t="s">
        <v>281</v>
      </c>
      <c r="F163" s="2">
        <v>2</v>
      </c>
      <c r="G163" s="2">
        <v>8770361291</v>
      </c>
      <c r="H163" s="2" t="s">
        <v>20</v>
      </c>
      <c r="I163" s="2" t="s">
        <v>70</v>
      </c>
      <c r="J163" s="2" t="s">
        <v>127</v>
      </c>
      <c r="K163" s="2" t="s">
        <v>23</v>
      </c>
      <c r="L163" s="2" t="s">
        <v>35</v>
      </c>
      <c r="M163" s="2" t="s">
        <v>44</v>
      </c>
      <c r="N163" s="2" t="s">
        <v>97</v>
      </c>
      <c r="O163" s="2" t="s">
        <v>45</v>
      </c>
      <c r="P163" s="2" t="s">
        <v>154</v>
      </c>
      <c r="Q163" s="3" t="s">
        <v>39</v>
      </c>
    </row>
    <row r="164" spans="1:17" x14ac:dyDescent="0.2">
      <c r="A164" s="1">
        <v>45679.526316886579</v>
      </c>
      <c r="B164" s="2" t="s">
        <v>470</v>
      </c>
      <c r="C164" s="8">
        <v>6</v>
      </c>
      <c r="D164" s="11" t="s">
        <v>261</v>
      </c>
      <c r="E164" s="2" t="s">
        <v>471</v>
      </c>
      <c r="F164" s="4" t="s">
        <v>160</v>
      </c>
      <c r="G164" s="2">
        <v>8109044394</v>
      </c>
      <c r="H164" s="2" t="s">
        <v>20</v>
      </c>
      <c r="I164" s="2" t="s">
        <v>21</v>
      </c>
      <c r="J164" s="2" t="s">
        <v>118</v>
      </c>
      <c r="K164" s="2" t="s">
        <v>23</v>
      </c>
      <c r="L164" s="2" t="s">
        <v>35</v>
      </c>
      <c r="M164" s="2" t="s">
        <v>50</v>
      </c>
      <c r="N164" s="2" t="s">
        <v>211</v>
      </c>
      <c r="O164" s="2" t="s">
        <v>27</v>
      </c>
      <c r="P164" s="2" t="s">
        <v>28</v>
      </c>
      <c r="Q164" s="3" t="s">
        <v>29</v>
      </c>
    </row>
    <row r="165" spans="1:17" x14ac:dyDescent="0.2">
      <c r="A165" s="1">
        <v>45679.526412418985</v>
      </c>
      <c r="B165" s="2" t="s">
        <v>475</v>
      </c>
      <c r="C165" s="8">
        <v>6</v>
      </c>
      <c r="D165" s="11" t="s">
        <v>261</v>
      </c>
      <c r="E165" s="2" t="s">
        <v>428</v>
      </c>
      <c r="F165" s="4" t="s">
        <v>344</v>
      </c>
      <c r="G165" s="2">
        <v>9329131125</v>
      </c>
      <c r="H165" s="2" t="s">
        <v>20</v>
      </c>
      <c r="I165" s="2" t="s">
        <v>21</v>
      </c>
      <c r="J165" s="2" t="s">
        <v>118</v>
      </c>
      <c r="K165" s="2" t="s">
        <v>23</v>
      </c>
      <c r="L165" s="2" t="s">
        <v>35</v>
      </c>
      <c r="M165" s="2" t="s">
        <v>44</v>
      </c>
      <c r="N165" s="2" t="s">
        <v>211</v>
      </c>
      <c r="O165" s="2" t="s">
        <v>27</v>
      </c>
      <c r="P165" s="2" t="s">
        <v>28</v>
      </c>
      <c r="Q165" s="3" t="s">
        <v>29</v>
      </c>
    </row>
    <row r="166" spans="1:17" x14ac:dyDescent="0.2">
      <c r="A166" s="1">
        <v>45679.528117766204</v>
      </c>
      <c r="B166" s="2" t="s">
        <v>476</v>
      </c>
      <c r="C166" s="8">
        <v>3</v>
      </c>
      <c r="D166" s="11" t="s">
        <v>261</v>
      </c>
      <c r="E166" s="2" t="s">
        <v>477</v>
      </c>
      <c r="F166" s="4" t="s">
        <v>229</v>
      </c>
      <c r="G166" s="2">
        <v>9109727900</v>
      </c>
      <c r="H166" s="2" t="s">
        <v>43</v>
      </c>
      <c r="I166" s="2" t="s">
        <v>21</v>
      </c>
      <c r="J166" s="2" t="s">
        <v>118</v>
      </c>
      <c r="K166" s="2" t="s">
        <v>23</v>
      </c>
      <c r="L166" s="2" t="s">
        <v>91</v>
      </c>
      <c r="M166" s="2" t="s">
        <v>44</v>
      </c>
      <c r="N166" s="2" t="s">
        <v>97</v>
      </c>
      <c r="O166" s="2" t="s">
        <v>51</v>
      </c>
      <c r="P166" s="2" t="s">
        <v>28</v>
      </c>
      <c r="Q166" s="3" t="s">
        <v>39</v>
      </c>
    </row>
    <row r="167" spans="1:17" x14ac:dyDescent="0.2">
      <c r="A167" s="1">
        <v>45679.529976307866</v>
      </c>
      <c r="B167" s="2" t="s">
        <v>484</v>
      </c>
      <c r="C167" s="8">
        <v>4</v>
      </c>
      <c r="D167" s="11" t="s">
        <v>261</v>
      </c>
      <c r="E167" s="2" t="s">
        <v>485</v>
      </c>
      <c r="F167" s="4" t="s">
        <v>331</v>
      </c>
      <c r="G167" s="2">
        <v>6261302119</v>
      </c>
      <c r="H167" s="2" t="s">
        <v>43</v>
      </c>
      <c r="I167" s="2" t="s">
        <v>70</v>
      </c>
      <c r="J167" s="2" t="s">
        <v>118</v>
      </c>
      <c r="K167" s="2" t="s">
        <v>23</v>
      </c>
      <c r="L167" s="2" t="s">
        <v>35</v>
      </c>
      <c r="M167" s="2" t="s">
        <v>50</v>
      </c>
      <c r="N167" s="2" t="s">
        <v>37</v>
      </c>
      <c r="O167" s="2" t="s">
        <v>27</v>
      </c>
      <c r="P167" s="2" t="s">
        <v>28</v>
      </c>
      <c r="Q167" s="3" t="s">
        <v>29</v>
      </c>
    </row>
    <row r="168" spans="1:17" x14ac:dyDescent="0.2">
      <c r="A168" s="1">
        <v>45679.532209722223</v>
      </c>
      <c r="B168" s="2" t="s">
        <v>489</v>
      </c>
      <c r="C168" s="8">
        <v>5</v>
      </c>
      <c r="D168" s="11" t="s">
        <v>261</v>
      </c>
      <c r="E168" s="2" t="s">
        <v>490</v>
      </c>
      <c r="F168" s="2">
        <v>22</v>
      </c>
      <c r="G168" s="2">
        <v>6264732979</v>
      </c>
      <c r="H168" s="2" t="s">
        <v>20</v>
      </c>
      <c r="I168" s="2" t="s">
        <v>21</v>
      </c>
      <c r="J168" s="2" t="s">
        <v>127</v>
      </c>
      <c r="K168" s="2" t="s">
        <v>23</v>
      </c>
      <c r="L168" s="2" t="s">
        <v>35</v>
      </c>
      <c r="M168" s="2" t="s">
        <v>36</v>
      </c>
      <c r="N168" s="2" t="s">
        <v>26</v>
      </c>
      <c r="O168" s="2" t="s">
        <v>38</v>
      </c>
      <c r="P168" s="2" t="s">
        <v>28</v>
      </c>
      <c r="Q168" s="3" t="s">
        <v>150</v>
      </c>
    </row>
    <row r="169" spans="1:17" x14ac:dyDescent="0.2">
      <c r="A169" s="1">
        <v>45679.532215497689</v>
      </c>
      <c r="B169" s="2" t="s">
        <v>491</v>
      </c>
      <c r="C169" s="8">
        <v>5</v>
      </c>
      <c r="D169" s="11" t="s">
        <v>261</v>
      </c>
      <c r="E169" s="2" t="s">
        <v>492</v>
      </c>
      <c r="F169" s="2">
        <v>14</v>
      </c>
      <c r="G169" s="2">
        <v>8718037347</v>
      </c>
      <c r="H169" s="2" t="s">
        <v>43</v>
      </c>
      <c r="I169" s="2" t="s">
        <v>21</v>
      </c>
      <c r="J169" s="2" t="s">
        <v>127</v>
      </c>
      <c r="K169" s="2" t="s">
        <v>23</v>
      </c>
      <c r="L169" s="2" t="s">
        <v>35</v>
      </c>
      <c r="M169" s="2" t="s">
        <v>36</v>
      </c>
      <c r="N169" s="2" t="s">
        <v>26</v>
      </c>
      <c r="O169" s="2" t="s">
        <v>27</v>
      </c>
      <c r="P169" s="2" t="s">
        <v>28</v>
      </c>
      <c r="Q169" s="3" t="s">
        <v>150</v>
      </c>
    </row>
    <row r="170" spans="1:17" x14ac:dyDescent="0.2">
      <c r="A170" s="1">
        <v>45679.536339965278</v>
      </c>
      <c r="B170" s="2" t="s">
        <v>495</v>
      </c>
      <c r="C170" s="8">
        <v>7</v>
      </c>
      <c r="D170" s="11" t="s">
        <v>261</v>
      </c>
      <c r="E170" s="2" t="s">
        <v>496</v>
      </c>
      <c r="F170" s="2">
        <v>24</v>
      </c>
      <c r="G170" s="2">
        <v>9407394670</v>
      </c>
      <c r="H170" s="2" t="s">
        <v>43</v>
      </c>
      <c r="I170" s="2" t="s">
        <v>21</v>
      </c>
      <c r="J170" s="2" t="s">
        <v>22</v>
      </c>
      <c r="K170" s="2" t="s">
        <v>96</v>
      </c>
      <c r="L170" s="2" t="s">
        <v>24</v>
      </c>
      <c r="M170" s="2" t="s">
        <v>50</v>
      </c>
      <c r="N170" s="2" t="s">
        <v>26</v>
      </c>
      <c r="O170" s="2" t="s">
        <v>27</v>
      </c>
      <c r="P170" s="2" t="s">
        <v>28</v>
      </c>
      <c r="Q170" s="3" t="s">
        <v>29</v>
      </c>
    </row>
    <row r="171" spans="1:17" x14ac:dyDescent="0.2">
      <c r="A171" s="1">
        <v>45679.541970983795</v>
      </c>
      <c r="B171" s="2" t="s">
        <v>500</v>
      </c>
      <c r="C171" s="8">
        <v>3</v>
      </c>
      <c r="D171" s="11" t="s">
        <v>261</v>
      </c>
      <c r="E171" s="2" t="s">
        <v>501</v>
      </c>
      <c r="F171" s="2">
        <v>12</v>
      </c>
      <c r="G171" s="2">
        <v>7697115338</v>
      </c>
      <c r="H171" s="2" t="s">
        <v>43</v>
      </c>
      <c r="I171" s="2" t="s">
        <v>111</v>
      </c>
      <c r="J171" s="2" t="s">
        <v>127</v>
      </c>
      <c r="K171" s="2" t="s">
        <v>276</v>
      </c>
      <c r="L171" s="2" t="s">
        <v>91</v>
      </c>
      <c r="M171" s="2" t="s">
        <v>25</v>
      </c>
      <c r="N171" s="2" t="s">
        <v>37</v>
      </c>
      <c r="O171" s="2" t="s">
        <v>27</v>
      </c>
      <c r="P171" s="2" t="s">
        <v>92</v>
      </c>
      <c r="Q171" s="3" t="s">
        <v>29</v>
      </c>
    </row>
    <row r="172" spans="1:17" x14ac:dyDescent="0.2">
      <c r="A172" s="1">
        <v>45679.532106689818</v>
      </c>
      <c r="B172" s="2" t="s">
        <v>486</v>
      </c>
      <c r="C172" s="8">
        <v>4</v>
      </c>
      <c r="D172" s="11" t="s">
        <v>487</v>
      </c>
      <c r="E172" s="2" t="s">
        <v>488</v>
      </c>
      <c r="F172" s="2">
        <v>11323</v>
      </c>
      <c r="G172" s="2">
        <v>8965958410</v>
      </c>
      <c r="H172" s="2" t="s">
        <v>43</v>
      </c>
      <c r="I172" s="2" t="s">
        <v>21</v>
      </c>
      <c r="J172" s="2" t="s">
        <v>127</v>
      </c>
      <c r="K172" s="2" t="s">
        <v>23</v>
      </c>
      <c r="L172" s="2" t="s">
        <v>35</v>
      </c>
      <c r="M172" s="2" t="s">
        <v>36</v>
      </c>
      <c r="N172" s="2" t="s">
        <v>26</v>
      </c>
      <c r="O172" s="2" t="s">
        <v>45</v>
      </c>
      <c r="P172" s="2" t="s">
        <v>28</v>
      </c>
      <c r="Q172" s="3" t="s">
        <v>150</v>
      </c>
    </row>
    <row r="173" spans="1:17" x14ac:dyDescent="0.2">
      <c r="A173" s="1">
        <v>45679.543450752317</v>
      </c>
      <c r="B173" s="2" t="s">
        <v>502</v>
      </c>
      <c r="C173" s="8">
        <v>3</v>
      </c>
      <c r="D173" s="11" t="s">
        <v>503</v>
      </c>
      <c r="E173" s="2" t="s">
        <v>504</v>
      </c>
      <c r="F173" s="2">
        <v>17</v>
      </c>
      <c r="G173" s="2">
        <v>7999917478</v>
      </c>
      <c r="H173" s="2" t="s">
        <v>43</v>
      </c>
      <c r="I173" s="2" t="s">
        <v>70</v>
      </c>
      <c r="J173" s="2" t="s">
        <v>22</v>
      </c>
      <c r="K173" s="2" t="s">
        <v>23</v>
      </c>
      <c r="L173" s="2" t="s">
        <v>91</v>
      </c>
      <c r="M173" s="2" t="s">
        <v>25</v>
      </c>
      <c r="N173" s="2" t="s">
        <v>211</v>
      </c>
      <c r="O173" s="2" t="s">
        <v>38</v>
      </c>
      <c r="P173" s="2" t="s">
        <v>154</v>
      </c>
      <c r="Q173" s="3" t="s">
        <v>39</v>
      </c>
    </row>
    <row r="174" spans="1:17" x14ac:dyDescent="0.2">
      <c r="A174" s="5">
        <v>45677.488094803237</v>
      </c>
      <c r="B174" s="6" t="s">
        <v>30</v>
      </c>
      <c r="C174" s="9">
        <v>3</v>
      </c>
      <c r="D174" s="12" t="s">
        <v>31</v>
      </c>
      <c r="E174" s="6" t="s">
        <v>32</v>
      </c>
      <c r="F174" s="6">
        <v>11138</v>
      </c>
      <c r="G174" s="6">
        <v>9304003979</v>
      </c>
      <c r="H174" s="6" t="s">
        <v>20</v>
      </c>
      <c r="I174" s="6" t="s">
        <v>33</v>
      </c>
      <c r="J174" s="6" t="s">
        <v>34</v>
      </c>
      <c r="K174" s="6" t="s">
        <v>23</v>
      </c>
      <c r="L174" s="6" t="s">
        <v>35</v>
      </c>
      <c r="M174" s="6" t="s">
        <v>36</v>
      </c>
      <c r="N174" s="6" t="s">
        <v>37</v>
      </c>
      <c r="O174" s="6" t="s">
        <v>38</v>
      </c>
      <c r="P174" s="6" t="s">
        <v>28</v>
      </c>
      <c r="Q174" s="7" t="s">
        <v>39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 ANALYSIS CBT GEO JAN 25</vt:lpstr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2 cpe</dc:creator>
  <cp:lastModifiedBy>kv 2 cpe</cp:lastModifiedBy>
  <dcterms:created xsi:type="dcterms:W3CDTF">2025-02-07T07:58:49Z</dcterms:created>
  <dcterms:modified xsi:type="dcterms:W3CDTF">2025-02-07T07:58:51Z</dcterms:modified>
</cp:coreProperties>
</file>